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Data" sheetId="1" r:id="rId1"/>
    <sheet name="7X1" sheetId="2" r:id="rId2"/>
    <sheet name="7X2" sheetId="11" r:id="rId3"/>
    <sheet name="7X3" sheetId="12" r:id="rId4"/>
    <sheet name="7X4" sheetId="13" r:id="rId5"/>
  </sheets>
  <calcPr calcId="144525"/>
</workbook>
</file>

<file path=xl/calcChain.xml><?xml version="1.0" encoding="utf-8"?>
<calcChain xmlns="http://schemas.openxmlformats.org/spreadsheetml/2006/main">
  <c r="G3" i="2" l="1"/>
  <c r="G3" i="12"/>
  <c r="G3" i="13"/>
  <c r="G16" i="13"/>
  <c r="G15" i="13"/>
  <c r="G14" i="13"/>
  <c r="G13" i="13"/>
  <c r="G12" i="13"/>
  <c r="G11" i="13"/>
  <c r="G10" i="13"/>
  <c r="G9" i="13"/>
  <c r="G8" i="13"/>
  <c r="G7" i="13"/>
  <c r="G1" i="13"/>
  <c r="F1" i="13"/>
  <c r="G16" i="12"/>
  <c r="G15" i="12"/>
  <c r="G14" i="12"/>
  <c r="G13" i="12"/>
  <c r="G12" i="12"/>
  <c r="G11" i="12"/>
  <c r="G10" i="12"/>
  <c r="G9" i="12"/>
  <c r="G8" i="12"/>
  <c r="G7" i="12"/>
  <c r="G1" i="12"/>
  <c r="F1" i="12"/>
  <c r="G16" i="11"/>
  <c r="G15" i="11"/>
  <c r="G14" i="11"/>
  <c r="G13" i="11"/>
  <c r="G12" i="11"/>
  <c r="G11" i="11"/>
  <c r="G10" i="11"/>
  <c r="G9" i="11"/>
  <c r="G8" i="11"/>
  <c r="G7" i="11"/>
  <c r="G1" i="11"/>
  <c r="F1" i="11"/>
  <c r="G3" i="11" s="1"/>
  <c r="G1" i="2"/>
  <c r="F1" i="2"/>
  <c r="C7" i="11"/>
  <c r="C9" i="11"/>
  <c r="C11" i="11"/>
  <c r="C13" i="11"/>
  <c r="C15" i="11"/>
  <c r="C17" i="11"/>
  <c r="E7" i="11"/>
  <c r="E9" i="11"/>
  <c r="E11" i="11"/>
  <c r="E13" i="11"/>
  <c r="E15" i="11"/>
  <c r="E17" i="11"/>
  <c r="E4" i="11"/>
  <c r="C18" i="13"/>
  <c r="D17" i="13"/>
  <c r="D16" i="13"/>
  <c r="D15" i="13"/>
  <c r="D14" i="13"/>
  <c r="D13" i="13"/>
  <c r="D12" i="13"/>
  <c r="D11" i="13"/>
  <c r="D10" i="13"/>
  <c r="D9" i="13"/>
  <c r="D8" i="13"/>
  <c r="D7" i="13"/>
  <c r="D18" i="13"/>
  <c r="E17" i="13"/>
  <c r="A17" i="13"/>
  <c r="C16" i="13"/>
  <c r="E15" i="13"/>
  <c r="A15" i="13"/>
  <c r="C14" i="13"/>
  <c r="E13" i="13"/>
  <c r="A13" i="13"/>
  <c r="C12" i="13"/>
  <c r="E11" i="13"/>
  <c r="A11" i="13"/>
  <c r="C10" i="13"/>
  <c r="E9" i="13"/>
  <c r="A9" i="13"/>
  <c r="C8" i="13"/>
  <c r="E7" i="13"/>
  <c r="A7" i="13"/>
  <c r="E18" i="12"/>
  <c r="A18" i="12"/>
  <c r="B17" i="12"/>
  <c r="B16" i="12"/>
  <c r="B15" i="12"/>
  <c r="B14" i="12"/>
  <c r="B13" i="12"/>
  <c r="B12" i="12"/>
  <c r="B11" i="12"/>
  <c r="B10" i="12"/>
  <c r="B9" i="12"/>
  <c r="B8" i="12"/>
  <c r="B7" i="12"/>
  <c r="C4" i="12"/>
  <c r="D18" i="12"/>
  <c r="E17" i="12"/>
  <c r="A17" i="12"/>
  <c r="C16" i="12"/>
  <c r="E15" i="12"/>
  <c r="A15" i="12"/>
  <c r="C14" i="12"/>
  <c r="E13" i="12"/>
  <c r="A13" i="12"/>
  <c r="C12" i="12"/>
  <c r="E11" i="12"/>
  <c r="A11" i="12"/>
  <c r="C10" i="12"/>
  <c r="E9" i="12"/>
  <c r="A9" i="12"/>
  <c r="C8" i="12"/>
  <c r="E7" i="12"/>
  <c r="A7" i="12"/>
  <c r="A18" i="11"/>
  <c r="B17" i="11"/>
  <c r="B16" i="11"/>
  <c r="B15" i="11"/>
  <c r="B14" i="11"/>
  <c r="B13" i="11"/>
  <c r="B12" i="11"/>
  <c r="B11" i="11"/>
  <c r="B10" i="11"/>
  <c r="B9" i="11"/>
  <c r="B8" i="11"/>
  <c r="B7" i="11"/>
  <c r="D18" i="11"/>
  <c r="A17" i="11"/>
  <c r="A15" i="11"/>
  <c r="A13" i="11"/>
  <c r="A11" i="11"/>
  <c r="A9" i="11"/>
  <c r="A7" i="11"/>
  <c r="A7" i="2"/>
  <c r="C7" i="2"/>
  <c r="E7" i="2"/>
  <c r="C8" i="11"/>
  <c r="C10" i="11"/>
  <c r="C12" i="11"/>
  <c r="C14" i="11"/>
  <c r="C16" i="11"/>
  <c r="C18" i="11"/>
  <c r="E8" i="11"/>
  <c r="E10" i="11"/>
  <c r="E12" i="11"/>
  <c r="E14" i="11"/>
  <c r="E16" i="11"/>
  <c r="E18" i="11"/>
  <c r="C4" i="11"/>
  <c r="E18" i="13"/>
  <c r="A18" i="13"/>
  <c r="B17" i="13"/>
  <c r="B16" i="13"/>
  <c r="B15" i="13"/>
  <c r="B14" i="13"/>
  <c r="B13" i="13"/>
  <c r="B12" i="13"/>
  <c r="B11" i="13"/>
  <c r="B10" i="13"/>
  <c r="B9" i="13"/>
  <c r="B8" i="13"/>
  <c r="B7" i="13"/>
  <c r="B18" i="13"/>
  <c r="C17" i="13"/>
  <c r="E16" i="13"/>
  <c r="A16" i="13"/>
  <c r="C15" i="13"/>
  <c r="E14" i="13"/>
  <c r="A14" i="13"/>
  <c r="C13" i="13"/>
  <c r="E12" i="13"/>
  <c r="A12" i="13"/>
  <c r="C11" i="13"/>
  <c r="E10" i="13"/>
  <c r="A10" i="13"/>
  <c r="C9" i="13"/>
  <c r="E8" i="13"/>
  <c r="A8" i="13"/>
  <c r="C7" i="13"/>
  <c r="E4" i="13"/>
  <c r="C18" i="12"/>
  <c r="D17" i="12"/>
  <c r="D16" i="12"/>
  <c r="D15" i="12"/>
  <c r="D14" i="12"/>
  <c r="D13" i="12"/>
  <c r="D12" i="12"/>
  <c r="D11" i="12"/>
  <c r="D10" i="12"/>
  <c r="D9" i="12"/>
  <c r="D8" i="12"/>
  <c r="D7" i="12"/>
  <c r="E4" i="12"/>
  <c r="A4" i="12"/>
  <c r="B18" i="12"/>
  <c r="C17" i="12"/>
  <c r="E16" i="12"/>
  <c r="A16" i="12"/>
  <c r="C15" i="12"/>
  <c r="E14" i="12"/>
  <c r="A14" i="12"/>
  <c r="C13" i="12"/>
  <c r="E12" i="12"/>
  <c r="A12" i="12"/>
  <c r="C11" i="12"/>
  <c r="E10" i="12"/>
  <c r="A10" i="12"/>
  <c r="C9" i="12"/>
  <c r="E8" i="12"/>
  <c r="A8" i="12"/>
  <c r="C7" i="12"/>
  <c r="F4" i="12"/>
  <c r="D17" i="11"/>
  <c r="D16" i="11"/>
  <c r="D15" i="11"/>
  <c r="D14" i="11"/>
  <c r="D13" i="11"/>
  <c r="D12" i="11"/>
  <c r="D11" i="11"/>
  <c r="D10" i="11"/>
  <c r="D9" i="11"/>
  <c r="D8" i="11"/>
  <c r="D7" i="11"/>
  <c r="A4" i="11"/>
  <c r="B18" i="11"/>
  <c r="A16" i="11"/>
  <c r="A14" i="11"/>
  <c r="A12" i="11"/>
  <c r="A10" i="11"/>
  <c r="A8" i="11"/>
  <c r="F4" i="11"/>
  <c r="B7" i="2"/>
  <c r="D7" i="2"/>
  <c r="G4" i="12" l="1"/>
  <c r="G4" i="11"/>
  <c r="G8" i="2"/>
  <c r="G9" i="2"/>
  <c r="G10" i="2"/>
  <c r="G11" i="2"/>
  <c r="G12" i="2"/>
  <c r="E5" i="11"/>
  <c r="D4" i="11"/>
  <c r="B9" i="2"/>
  <c r="E10" i="2"/>
  <c r="A12" i="2"/>
  <c r="C5" i="11"/>
  <c r="D4" i="13"/>
  <c r="B4" i="13"/>
  <c r="C4" i="13"/>
  <c r="D4" i="12"/>
  <c r="B4" i="11"/>
  <c r="B8" i="2"/>
  <c r="D8" i="2"/>
  <c r="A9" i="2"/>
  <c r="C9" i="2"/>
  <c r="E9" i="2"/>
  <c r="B10" i="2"/>
  <c r="D10" i="2"/>
  <c r="A11" i="2"/>
  <c r="C11" i="2"/>
  <c r="E11" i="2"/>
  <c r="B12" i="2"/>
  <c r="D12" i="2"/>
  <c r="A4" i="13"/>
  <c r="F4" i="13"/>
  <c r="B4" i="12"/>
  <c r="A8" i="2"/>
  <c r="C8" i="2"/>
  <c r="E8" i="2"/>
  <c r="D9" i="2"/>
  <c r="A10" i="2"/>
  <c r="C10" i="2"/>
  <c r="B11" i="2"/>
  <c r="D11" i="2"/>
  <c r="C12" i="2"/>
  <c r="E12" i="2"/>
  <c r="G4" i="13" l="1"/>
  <c r="G13" i="2"/>
  <c r="G14" i="2"/>
  <c r="G15" i="2"/>
  <c r="G16" i="2"/>
  <c r="F5" i="1"/>
  <c r="F6" i="1"/>
  <c r="F7" i="1"/>
  <c r="F8" i="1"/>
  <c r="F9" i="1"/>
  <c r="F10" i="1"/>
  <c r="F11" i="1"/>
  <c r="F12" i="1"/>
  <c r="F4" i="1"/>
  <c r="D5" i="12"/>
  <c r="A5" i="12"/>
  <c r="B5" i="12"/>
  <c r="F5" i="11"/>
  <c r="A5" i="11"/>
  <c r="A13" i="2"/>
  <c r="E13" i="2"/>
  <c r="D14" i="2"/>
  <c r="C15" i="2"/>
  <c r="B16" i="2"/>
  <c r="A17" i="2"/>
  <c r="E17" i="2"/>
  <c r="B13" i="2"/>
  <c r="A14" i="2"/>
  <c r="E14" i="2"/>
  <c r="D15" i="2"/>
  <c r="C16" i="2"/>
  <c r="B17" i="2"/>
  <c r="E18" i="2"/>
  <c r="C4" i="2"/>
  <c r="E5" i="12"/>
  <c r="F5" i="12"/>
  <c r="C5" i="12"/>
  <c r="D5" i="11"/>
  <c r="B5" i="11"/>
  <c r="C13" i="2"/>
  <c r="B14" i="2"/>
  <c r="A15" i="2"/>
  <c r="E15" i="2"/>
  <c r="D16" i="2"/>
  <c r="C17" i="2"/>
  <c r="B18" i="2"/>
  <c r="D13" i="2"/>
  <c r="C14" i="2"/>
  <c r="B15" i="2"/>
  <c r="A16" i="2"/>
  <c r="E16" i="2"/>
  <c r="D17" i="2"/>
  <c r="C18" i="2"/>
  <c r="D18" i="2"/>
  <c r="B4" i="2"/>
  <c r="D4" i="2"/>
  <c r="F4" i="2"/>
  <c r="A18" i="2"/>
  <c r="E4" i="2"/>
  <c r="A4" i="2"/>
  <c r="G5" i="12" l="1"/>
  <c r="G5" i="11"/>
  <c r="G4" i="2"/>
  <c r="G7" i="2"/>
  <c r="D5" i="13"/>
  <c r="A5" i="13"/>
  <c r="B5" i="13"/>
  <c r="F5" i="2"/>
  <c r="B5" i="2"/>
  <c r="C5" i="2"/>
  <c r="C5" i="13"/>
  <c r="E5" i="2"/>
  <c r="A5" i="2"/>
  <c r="E6" i="11"/>
  <c r="E5" i="13"/>
  <c r="F5" i="13"/>
  <c r="D5" i="2"/>
  <c r="C6" i="11"/>
  <c r="G5" i="13" l="1"/>
  <c r="G5" i="2"/>
  <c r="C6" i="12"/>
  <c r="B6" i="12"/>
  <c r="A6" i="12"/>
  <c r="D6" i="11"/>
  <c r="A6" i="11"/>
  <c r="F6" i="12"/>
  <c r="E6" i="12"/>
  <c r="D6" i="12"/>
  <c r="F6" i="11"/>
  <c r="B6" i="11"/>
  <c r="C6" i="2"/>
  <c r="B6" i="2"/>
  <c r="F6" i="2"/>
  <c r="A6" i="2"/>
  <c r="G6" i="12" l="1"/>
  <c r="G6" i="11"/>
  <c r="G6" i="2"/>
  <c r="E6" i="2"/>
  <c r="C6" i="13"/>
  <c r="B6" i="13"/>
  <c r="A6" i="13"/>
  <c r="D6" i="2"/>
  <c r="F6" i="13"/>
  <c r="E6" i="13"/>
  <c r="D6" i="13"/>
  <c r="G6" i="13" l="1"/>
</calcChain>
</file>

<file path=xl/sharedStrings.xml><?xml version="1.0" encoding="utf-8"?>
<sst xmlns="http://schemas.openxmlformats.org/spreadsheetml/2006/main" count="63" uniqueCount="31">
  <si>
    <t>reg</t>
  </si>
  <si>
    <t>7X1</t>
  </si>
  <si>
    <t>7X2</t>
  </si>
  <si>
    <t>7X3</t>
  </si>
  <si>
    <t>7X4</t>
  </si>
  <si>
    <t>Sur</t>
  </si>
  <si>
    <t>Fore</t>
  </si>
  <si>
    <t>Att</t>
  </si>
  <si>
    <t>Sur1</t>
  </si>
  <si>
    <t>Sur2</t>
  </si>
  <si>
    <t>Fore1</t>
  </si>
  <si>
    <t>Fore2</t>
  </si>
  <si>
    <t>Sur3</t>
  </si>
  <si>
    <t>Sur4</t>
  </si>
  <si>
    <t>Sur5</t>
  </si>
  <si>
    <t>Sur6</t>
  </si>
  <si>
    <t>Sur7</t>
  </si>
  <si>
    <t>Sur8</t>
  </si>
  <si>
    <t>Sur9</t>
  </si>
  <si>
    <t>Fore3</t>
  </si>
  <si>
    <t>Fore4</t>
  </si>
  <si>
    <t>Fore5</t>
  </si>
  <si>
    <t>Fore6</t>
  </si>
  <si>
    <t>Fore7</t>
  </si>
  <si>
    <t>Fore8</t>
  </si>
  <si>
    <t>Fore9</t>
  </si>
  <si>
    <t>Ad No</t>
  </si>
  <si>
    <t>Row</t>
  </si>
  <si>
    <t>Row+1</t>
  </si>
  <si>
    <t>Data!$A</t>
  </si>
  <si>
    <t>:$F$13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</si>
</sst>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/>
  </sheetViews>
  <sheetFormatPr defaultRowHeight="15" x14ac:dyDescent="0.25"/>
  <sheetData>
    <row r="1" spans="1:6" x14ac:dyDescent="0.25">
      <c r="E1" t="s">
        <v>29</v>
      </c>
      <c r="F1" t="s">
        <v>30</v>
      </c>
    </row>
    <row r="3" spans="1:6" x14ac:dyDescent="0.25">
      <c r="A3" s="1" t="s">
        <v>0</v>
      </c>
      <c r="B3" s="1" t="s">
        <v>26</v>
      </c>
      <c r="C3" s="1" t="s">
        <v>5</v>
      </c>
      <c r="D3" s="1" t="s">
        <v>6</v>
      </c>
      <c r="E3" s="1" t="s">
        <v>7</v>
      </c>
      <c r="F3" s="1" t="s">
        <v>28</v>
      </c>
    </row>
    <row r="4" spans="1:6" x14ac:dyDescent="0.25">
      <c r="A4" s="1" t="s">
        <v>1</v>
      </c>
      <c r="B4" s="1">
        <v>5</v>
      </c>
      <c r="C4" s="1" t="s">
        <v>8</v>
      </c>
      <c r="D4" s="1" t="s">
        <v>10</v>
      </c>
      <c r="E4" s="1">
        <v>60</v>
      </c>
      <c r="F4" s="1">
        <f>ROW()+1</f>
        <v>5</v>
      </c>
    </row>
    <row r="5" spans="1:6" x14ac:dyDescent="0.25">
      <c r="A5" s="1" t="s">
        <v>2</v>
      </c>
      <c r="B5" s="1">
        <v>4</v>
      </c>
      <c r="C5" s="1" t="s">
        <v>9</v>
      </c>
      <c r="D5" s="1" t="s">
        <v>11</v>
      </c>
      <c r="E5" s="1">
        <v>70</v>
      </c>
      <c r="F5" s="1">
        <f t="shared" ref="F5:F12" si="0">ROW()+1</f>
        <v>6</v>
      </c>
    </row>
    <row r="6" spans="1:6" x14ac:dyDescent="0.25">
      <c r="A6" s="1" t="s">
        <v>1</v>
      </c>
      <c r="B6" s="1">
        <v>2</v>
      </c>
      <c r="C6" s="1" t="s">
        <v>12</v>
      </c>
      <c r="D6" s="1" t="s">
        <v>19</v>
      </c>
      <c r="E6" s="1">
        <v>80</v>
      </c>
      <c r="F6" s="1">
        <f t="shared" si="0"/>
        <v>7</v>
      </c>
    </row>
    <row r="7" spans="1:6" x14ac:dyDescent="0.25">
      <c r="A7" s="1" t="s">
        <v>1</v>
      </c>
      <c r="B7" s="1">
        <v>3</v>
      </c>
      <c r="C7" s="1" t="s">
        <v>13</v>
      </c>
      <c r="D7" s="1" t="s">
        <v>20</v>
      </c>
      <c r="E7" s="1">
        <v>90</v>
      </c>
      <c r="F7" s="1">
        <f t="shared" si="0"/>
        <v>8</v>
      </c>
    </row>
    <row r="8" spans="1:6" x14ac:dyDescent="0.25">
      <c r="A8" s="1" t="s">
        <v>3</v>
      </c>
      <c r="B8" s="1">
        <v>1</v>
      </c>
      <c r="C8" s="1" t="s">
        <v>14</v>
      </c>
      <c r="D8" s="1" t="s">
        <v>21</v>
      </c>
      <c r="E8" s="1">
        <v>100</v>
      </c>
      <c r="F8" s="1">
        <f t="shared" si="0"/>
        <v>9</v>
      </c>
    </row>
    <row r="9" spans="1:6" x14ac:dyDescent="0.25">
      <c r="A9" s="1" t="s">
        <v>4</v>
      </c>
      <c r="B9" s="1">
        <v>6</v>
      </c>
      <c r="C9" s="1" t="s">
        <v>15</v>
      </c>
      <c r="D9" s="1" t="s">
        <v>22</v>
      </c>
      <c r="E9" s="1">
        <v>65</v>
      </c>
      <c r="F9" s="1">
        <f t="shared" si="0"/>
        <v>10</v>
      </c>
    </row>
    <row r="10" spans="1:6" x14ac:dyDescent="0.25">
      <c r="A10" s="1" t="s">
        <v>3</v>
      </c>
      <c r="B10" s="1">
        <v>8</v>
      </c>
      <c r="C10" s="1" t="s">
        <v>16</v>
      </c>
      <c r="D10" s="1" t="s">
        <v>23</v>
      </c>
      <c r="E10" s="1">
        <v>75</v>
      </c>
      <c r="F10" s="1">
        <f t="shared" si="0"/>
        <v>11</v>
      </c>
    </row>
    <row r="11" spans="1:6" x14ac:dyDescent="0.25">
      <c r="A11" s="1" t="s">
        <v>2</v>
      </c>
      <c r="B11" s="1">
        <v>7</v>
      </c>
      <c r="C11" s="1" t="s">
        <v>17</v>
      </c>
      <c r="D11" s="1" t="s">
        <v>24</v>
      </c>
      <c r="E11" s="1">
        <v>85</v>
      </c>
      <c r="F11" s="1">
        <f t="shared" si="0"/>
        <v>12</v>
      </c>
    </row>
    <row r="12" spans="1:6" x14ac:dyDescent="0.25">
      <c r="A12" s="1" t="s">
        <v>4</v>
      </c>
      <c r="B12" s="1">
        <v>9</v>
      </c>
      <c r="C12" s="1" t="s">
        <v>18</v>
      </c>
      <c r="D12" s="1" t="s">
        <v>25</v>
      </c>
      <c r="E12" s="1">
        <v>95</v>
      </c>
      <c r="F12" s="1">
        <f t="shared" si="0"/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 x14ac:dyDescent="0.25"/>
  <cols>
    <col min="7" max="7" width="18" bestFit="1" customWidth="1"/>
  </cols>
  <sheetData>
    <row r="1" spans="1:7" x14ac:dyDescent="0.25">
      <c r="B1" t="s">
        <v>1</v>
      </c>
      <c r="F1" t="str">
        <f>Data!E1</f>
        <v>Data!$A</v>
      </c>
      <c r="G1" t="str">
        <f>Data!F1</f>
        <v>:$F$13</v>
      </c>
    </row>
    <row r="2" spans="1:7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</row>
    <row r="3" spans="1:7" x14ac:dyDescent="0.25">
      <c r="A3" s="1" t="s">
        <v>0</v>
      </c>
      <c r="B3" s="1" t="s">
        <v>26</v>
      </c>
      <c r="C3" s="1" t="s">
        <v>5</v>
      </c>
      <c r="D3" s="1" t="s">
        <v>6</v>
      </c>
      <c r="E3" s="1" t="s">
        <v>7</v>
      </c>
      <c r="F3" s="1" t="s">
        <v>27</v>
      </c>
      <c r="G3" s="1" t="str">
        <f>F1&amp;4&amp;G1</f>
        <v>Data!$A4:$F$13</v>
      </c>
    </row>
    <row r="4" spans="1:7" x14ac:dyDescent="0.25">
      <c r="A4" s="1" t="str">
        <f t="shared" ref="A4:F4" ca="1" si="0">IFERROR(VLOOKUP($B$1,INDIRECT($G3,TRUE),A$2,FALSE),"")</f>
        <v>7X1</v>
      </c>
      <c r="B4" s="1">
        <f t="shared" ca="1" si="0"/>
        <v>5</v>
      </c>
      <c r="C4" s="1" t="str">
        <f t="shared" ca="1" si="0"/>
        <v>Sur1</v>
      </c>
      <c r="D4" s="1" t="str">
        <f t="shared" ca="1" si="0"/>
        <v>Fore1</v>
      </c>
      <c r="E4" s="1">
        <f t="shared" ca="1" si="0"/>
        <v>60</v>
      </c>
      <c r="F4" s="1">
        <f t="shared" ca="1" si="0"/>
        <v>5</v>
      </c>
      <c r="G4" s="1" t="str">
        <f t="shared" ref="G4:G12" ca="1" si="1">IF(F4="","",F$1&amp;F4&amp;G$1)</f>
        <v>Data!$A5:$F$13</v>
      </c>
    </row>
    <row r="5" spans="1:7" x14ac:dyDescent="0.25">
      <c r="A5" s="1" t="str">
        <f t="shared" ref="A5:A6" ca="1" si="2">IFERROR(VLOOKUP($B$1,INDIRECT($G4,TRUE),A$2,FALSE),"")</f>
        <v>7X1</v>
      </c>
      <c r="B5" s="1">
        <f t="shared" ref="B5:B6" ca="1" si="3">IFERROR(VLOOKUP($B$1,INDIRECT($G4,TRUE),B$2,FALSE),"")</f>
        <v>2</v>
      </c>
      <c r="C5" s="1" t="str">
        <f t="shared" ref="C5:C6" ca="1" si="4">IFERROR(VLOOKUP($B$1,INDIRECT($G4,TRUE),C$2,FALSE),"")</f>
        <v>Sur3</v>
      </c>
      <c r="D5" s="1" t="str">
        <f t="shared" ref="D5:D6" ca="1" si="5">IFERROR(VLOOKUP($B$1,INDIRECT($G4,TRUE),D$2,FALSE),"")</f>
        <v>Fore3</v>
      </c>
      <c r="E5" s="1">
        <f t="shared" ref="E5:E6" ca="1" si="6">IFERROR(VLOOKUP($B$1,INDIRECT($G4,TRUE),E$2,FALSE),"")</f>
        <v>80</v>
      </c>
      <c r="F5" s="1">
        <f t="shared" ref="F5:F6" ca="1" si="7">IFERROR(VLOOKUP($B$1,INDIRECT($G4,TRUE),F$2,FALSE),"")</f>
        <v>7</v>
      </c>
      <c r="G5" s="1" t="str">
        <f t="shared" ca="1" si="1"/>
        <v>Data!$A7:$F$13</v>
      </c>
    </row>
    <row r="6" spans="1:7" x14ac:dyDescent="0.25">
      <c r="A6" s="1" t="str">
        <f t="shared" ca="1" si="2"/>
        <v>7X1</v>
      </c>
      <c r="B6" s="1">
        <f t="shared" ca="1" si="3"/>
        <v>3</v>
      </c>
      <c r="C6" s="1" t="str">
        <f t="shared" ca="1" si="4"/>
        <v>Sur4</v>
      </c>
      <c r="D6" s="1" t="str">
        <f t="shared" ca="1" si="5"/>
        <v>Fore4</v>
      </c>
      <c r="E6" s="1">
        <f t="shared" ca="1" si="6"/>
        <v>90</v>
      </c>
      <c r="F6" s="1">
        <f t="shared" ca="1" si="7"/>
        <v>8</v>
      </c>
      <c r="G6" s="1" t="str">
        <f t="shared" ca="1" si="1"/>
        <v>Data!$A8:$F$13</v>
      </c>
    </row>
    <row r="7" spans="1:7" x14ac:dyDescent="0.25">
      <c r="A7" s="1" t="str">
        <f ca="1">IFERROR(VLOOKUP($B$1,INDIRECT(Data!$G7,TRUE),A$2,FALSE),"")</f>
        <v/>
      </c>
      <c r="B7" s="1" t="str">
        <f ca="1">IFERROR(VLOOKUP($B$1,INDIRECT(Data!$G7,TRUE),B$2,FALSE),"")</f>
        <v/>
      </c>
      <c r="C7" s="1" t="str">
        <f ca="1">IFERROR(VLOOKUP($B$1,INDIRECT(Data!$G7,TRUE),C$2,FALSE),"")</f>
        <v/>
      </c>
      <c r="D7" s="1" t="str">
        <f ca="1">IFERROR(VLOOKUP($B$1,INDIRECT(Data!$G7,TRUE),D$2,FALSE),"")</f>
        <v/>
      </c>
      <c r="E7" s="1" t="str">
        <f ca="1">IFERROR(VLOOKUP($B$1,INDIRECT(Data!$G7,TRUE),E$2,FALSE),"")</f>
        <v/>
      </c>
      <c r="F7" s="1"/>
      <c r="G7" s="1" t="str">
        <f t="shared" si="1"/>
        <v/>
      </c>
    </row>
    <row r="8" spans="1:7" x14ac:dyDescent="0.25">
      <c r="A8" s="1" t="str">
        <f ca="1">IFERROR(VLOOKUP($B$1,INDIRECT(Data!$G8,TRUE),A$2,FALSE),"")</f>
        <v/>
      </c>
      <c r="B8" s="1" t="str">
        <f ca="1">IFERROR(VLOOKUP($B$1,INDIRECT(Data!$G8,TRUE),B$2,FALSE),"")</f>
        <v/>
      </c>
      <c r="C8" s="1" t="str">
        <f ca="1">IFERROR(VLOOKUP($B$1,INDIRECT(Data!$G8,TRUE),C$2,FALSE),"")</f>
        <v/>
      </c>
      <c r="D8" s="1" t="str">
        <f ca="1">IFERROR(VLOOKUP($B$1,INDIRECT(Data!$G8,TRUE),D$2,FALSE),"")</f>
        <v/>
      </c>
      <c r="E8" s="1" t="str">
        <f ca="1">IFERROR(VLOOKUP($B$1,INDIRECT(Data!$G8,TRUE),E$2,FALSE),"")</f>
        <v/>
      </c>
      <c r="F8" s="1"/>
      <c r="G8" s="1" t="str">
        <f t="shared" si="1"/>
        <v/>
      </c>
    </row>
    <row r="9" spans="1:7" x14ac:dyDescent="0.25">
      <c r="A9" s="1" t="str">
        <f ca="1">IFERROR(VLOOKUP($B$1,INDIRECT(Data!$G9,TRUE),A$2,FALSE),"")</f>
        <v/>
      </c>
      <c r="B9" s="1" t="str">
        <f ca="1">IFERROR(VLOOKUP($B$1,INDIRECT(Data!$G9,TRUE),B$2,FALSE),"")</f>
        <v/>
      </c>
      <c r="C9" s="1" t="str">
        <f ca="1">IFERROR(VLOOKUP($B$1,INDIRECT(Data!$G9,TRUE),C$2,FALSE),"")</f>
        <v/>
      </c>
      <c r="D9" s="1" t="str">
        <f ca="1">IFERROR(VLOOKUP($B$1,INDIRECT(Data!$G9,TRUE),D$2,FALSE),"")</f>
        <v/>
      </c>
      <c r="E9" s="1" t="str">
        <f ca="1">IFERROR(VLOOKUP($B$1,INDIRECT(Data!$G9,TRUE),E$2,FALSE),"")</f>
        <v/>
      </c>
      <c r="F9" s="1"/>
      <c r="G9" s="1" t="str">
        <f t="shared" si="1"/>
        <v/>
      </c>
    </row>
    <row r="10" spans="1:7" x14ac:dyDescent="0.25">
      <c r="A10" s="1" t="str">
        <f ca="1">IFERROR(VLOOKUP($B$1,INDIRECT(Data!$G10,TRUE),A$2,FALSE),"")</f>
        <v/>
      </c>
      <c r="B10" s="1" t="str">
        <f ca="1">IFERROR(VLOOKUP($B$1,INDIRECT(Data!$G10,TRUE),B$2,FALSE),"")</f>
        <v/>
      </c>
      <c r="C10" s="1" t="str">
        <f ca="1">IFERROR(VLOOKUP($B$1,INDIRECT(Data!$G10,TRUE),C$2,FALSE),"")</f>
        <v/>
      </c>
      <c r="D10" s="1" t="str">
        <f ca="1">IFERROR(VLOOKUP($B$1,INDIRECT(Data!$G10,TRUE),D$2,FALSE),"")</f>
        <v/>
      </c>
      <c r="E10" s="1" t="str">
        <f ca="1">IFERROR(VLOOKUP($B$1,INDIRECT(Data!$G10,TRUE),E$2,FALSE),"")</f>
        <v/>
      </c>
      <c r="F10" s="1"/>
      <c r="G10" s="1" t="str">
        <f t="shared" si="1"/>
        <v/>
      </c>
    </row>
    <row r="11" spans="1:7" x14ac:dyDescent="0.25">
      <c r="A11" s="1" t="str">
        <f ca="1">IFERROR(VLOOKUP($B$1,INDIRECT(Data!$G11,TRUE),A$2,FALSE),"")</f>
        <v/>
      </c>
      <c r="B11" s="1" t="str">
        <f ca="1">IFERROR(VLOOKUP($B$1,INDIRECT(Data!$G11,TRUE),B$2,FALSE),"")</f>
        <v/>
      </c>
      <c r="C11" s="1" t="str">
        <f ca="1">IFERROR(VLOOKUP($B$1,INDIRECT(Data!$G11,TRUE),C$2,FALSE),"")</f>
        <v/>
      </c>
      <c r="D11" s="1" t="str">
        <f ca="1">IFERROR(VLOOKUP($B$1,INDIRECT(Data!$G11,TRUE),D$2,FALSE),"")</f>
        <v/>
      </c>
      <c r="E11" s="1" t="str">
        <f ca="1">IFERROR(VLOOKUP($B$1,INDIRECT(Data!$G11,TRUE),E$2,FALSE),"")</f>
        <v/>
      </c>
      <c r="F11" s="1"/>
      <c r="G11" s="1" t="str">
        <f t="shared" si="1"/>
        <v/>
      </c>
    </row>
    <row r="12" spans="1:7" x14ac:dyDescent="0.25">
      <c r="A12" s="1" t="str">
        <f ca="1">IFERROR(VLOOKUP($B$1,INDIRECT(Data!$G12,TRUE),A$2,FALSE),"")</f>
        <v/>
      </c>
      <c r="B12" s="1" t="str">
        <f ca="1">IFERROR(VLOOKUP($B$1,INDIRECT(Data!$G12,TRUE),B$2,FALSE),"")</f>
        <v/>
      </c>
      <c r="C12" s="1" t="str">
        <f ca="1">IFERROR(VLOOKUP($B$1,INDIRECT(Data!$G12,TRUE),C$2,FALSE),"")</f>
        <v/>
      </c>
      <c r="D12" s="1" t="str">
        <f ca="1">IFERROR(VLOOKUP($B$1,INDIRECT(Data!$G12,TRUE),D$2,FALSE),"")</f>
        <v/>
      </c>
      <c r="E12" s="1" t="str">
        <f ca="1">IFERROR(VLOOKUP($B$1,INDIRECT(Data!$G12,TRUE),E$2,FALSE),"")</f>
        <v/>
      </c>
      <c r="F12" s="1"/>
      <c r="G12" s="1" t="str">
        <f t="shared" si="1"/>
        <v/>
      </c>
    </row>
    <row r="13" spans="1:7" x14ac:dyDescent="0.25">
      <c r="A13" t="str">
        <f ca="1">IFERROR(VLOOKUP($B$1,INDIRECT(Data!$G13,TRUE),A$2,FALSE),"")</f>
        <v/>
      </c>
      <c r="B13" t="str">
        <f ca="1">IFERROR(VLOOKUP($B$1,INDIRECT(Data!$G13,TRUE),B$2,FALSE),"")</f>
        <v/>
      </c>
      <c r="C13" t="str">
        <f ca="1">IFERROR(VLOOKUP($B$1,INDIRECT(Data!$G13,TRUE),C$2,FALSE),"")</f>
        <v/>
      </c>
      <c r="D13" t="str">
        <f ca="1">IFERROR(VLOOKUP($B$1,INDIRECT(Data!$G13,TRUE),D$2,FALSE),"")</f>
        <v/>
      </c>
      <c r="E13" t="str">
        <f ca="1">IFERROR(VLOOKUP($B$1,INDIRECT(Data!$G13,TRUE),E$2,FALSE),"")</f>
        <v/>
      </c>
      <c r="G13" t="str">
        <f t="shared" ref="G13:G16" si="8">IF(F13="","","Data!$A"&amp;F13&amp;":$F$12")</f>
        <v/>
      </c>
    </row>
    <row r="14" spans="1:7" x14ac:dyDescent="0.25">
      <c r="A14" t="str">
        <f ca="1">IFERROR(VLOOKUP($B$1,INDIRECT(Data!$G14,TRUE),A$2,FALSE),"")</f>
        <v/>
      </c>
      <c r="B14" t="str">
        <f ca="1">IFERROR(VLOOKUP($B$1,INDIRECT(Data!$G14,TRUE),B$2,FALSE),"")</f>
        <v/>
      </c>
      <c r="C14" t="str">
        <f ca="1">IFERROR(VLOOKUP($B$1,INDIRECT(Data!$G14,TRUE),C$2,FALSE),"")</f>
        <v/>
      </c>
      <c r="D14" t="str">
        <f ca="1">IFERROR(VLOOKUP($B$1,INDIRECT(Data!$G14,TRUE),D$2,FALSE),"")</f>
        <v/>
      </c>
      <c r="E14" t="str">
        <f ca="1">IFERROR(VLOOKUP($B$1,INDIRECT(Data!$G14,TRUE),E$2,FALSE),"")</f>
        <v/>
      </c>
      <c r="G14" t="str">
        <f t="shared" si="8"/>
        <v/>
      </c>
    </row>
    <row r="15" spans="1:7" x14ac:dyDescent="0.25">
      <c r="A15" t="str">
        <f ca="1">IFERROR(VLOOKUP($B$1,INDIRECT(Data!$G15,TRUE),A$2,FALSE),"")</f>
        <v/>
      </c>
      <c r="B15" t="str">
        <f ca="1">IFERROR(VLOOKUP($B$1,INDIRECT(Data!$G15,TRUE),B$2,FALSE),"")</f>
        <v/>
      </c>
      <c r="C15" t="str">
        <f ca="1">IFERROR(VLOOKUP($B$1,INDIRECT(Data!$G15,TRUE),C$2,FALSE),"")</f>
        <v/>
      </c>
      <c r="D15" t="str">
        <f ca="1">IFERROR(VLOOKUP($B$1,INDIRECT(Data!$G15,TRUE),D$2,FALSE),"")</f>
        <v/>
      </c>
      <c r="E15" t="str">
        <f ca="1">IFERROR(VLOOKUP($B$1,INDIRECT(Data!$G15,TRUE),E$2,FALSE),"")</f>
        <v/>
      </c>
      <c r="G15" t="str">
        <f t="shared" si="8"/>
        <v/>
      </c>
    </row>
    <row r="16" spans="1:7" x14ac:dyDescent="0.25">
      <c r="A16" t="str">
        <f ca="1">IFERROR(VLOOKUP($B$1,INDIRECT(Data!$G16,TRUE),A$2,FALSE),"")</f>
        <v/>
      </c>
      <c r="B16" t="str">
        <f ca="1">IFERROR(VLOOKUP($B$1,INDIRECT(Data!$G16,TRUE),B$2,FALSE),"")</f>
        <v/>
      </c>
      <c r="C16" t="str">
        <f ca="1">IFERROR(VLOOKUP($B$1,INDIRECT(Data!$G16,TRUE),C$2,FALSE),"")</f>
        <v/>
      </c>
      <c r="D16" t="str">
        <f ca="1">IFERROR(VLOOKUP($B$1,INDIRECT(Data!$G16,TRUE),D$2,FALSE),"")</f>
        <v/>
      </c>
      <c r="E16" t="str">
        <f ca="1">IFERROR(VLOOKUP($B$1,INDIRECT(Data!$G16,TRUE),E$2,FALSE),"")</f>
        <v/>
      </c>
      <c r="G16" t="str">
        <f t="shared" si="8"/>
        <v/>
      </c>
    </row>
    <row r="17" spans="1:5" x14ac:dyDescent="0.25">
      <c r="A17" t="str">
        <f ca="1">IFERROR(VLOOKUP($B$1,INDIRECT(Data!$G17,TRUE),A$2,FALSE),"")</f>
        <v/>
      </c>
      <c r="B17" t="str">
        <f ca="1">IFERROR(VLOOKUP($B$1,INDIRECT(Data!$G17,TRUE),B$2,FALSE),"")</f>
        <v/>
      </c>
      <c r="C17" t="str">
        <f ca="1">IFERROR(VLOOKUP($B$1,INDIRECT(Data!$G17,TRUE),C$2,FALSE),"")</f>
        <v/>
      </c>
      <c r="D17" t="str">
        <f ca="1">IFERROR(VLOOKUP($B$1,INDIRECT(Data!$G17,TRUE),D$2,FALSE),"")</f>
        <v/>
      </c>
      <c r="E17" t="str">
        <f ca="1">IFERROR(VLOOKUP($B$1,INDIRECT(Data!$G17,TRUE),E$2,FALSE),"")</f>
        <v/>
      </c>
    </row>
    <row r="18" spans="1:5" x14ac:dyDescent="0.25">
      <c r="A18" t="str">
        <f ca="1">IFERROR(VLOOKUP($B$1,INDIRECT(Data!$G18,TRUE),A$2,FALSE),"")</f>
        <v/>
      </c>
      <c r="B18" t="str">
        <f ca="1">IFERROR(VLOOKUP($B$1,INDIRECT(Data!$G18,TRUE),B$2,FALSE),"")</f>
        <v/>
      </c>
      <c r="C18" t="str">
        <f ca="1">IFERROR(VLOOKUP($B$1,INDIRECT(Data!$G18,TRUE),C$2,FALSE),"")</f>
        <v/>
      </c>
      <c r="D18" t="str">
        <f ca="1">IFERROR(VLOOKUP($B$1,INDIRECT(Data!$G18,TRUE),D$2,FALSE),"")</f>
        <v/>
      </c>
      <c r="E18" t="str">
        <f ca="1">IFERROR(VLOOKUP($B$1,INDIRECT(Data!$G18,TRUE),E$2,FALSE),"")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 x14ac:dyDescent="0.25"/>
  <cols>
    <col min="7" max="7" width="18" bestFit="1" customWidth="1"/>
  </cols>
  <sheetData>
    <row r="1" spans="1:7" x14ac:dyDescent="0.25">
      <c r="B1" t="s">
        <v>2</v>
      </c>
      <c r="F1" t="str">
        <f>Data!E1</f>
        <v>Data!$A</v>
      </c>
      <c r="G1" t="str">
        <f>Data!F1</f>
        <v>:$F$13</v>
      </c>
    </row>
    <row r="2" spans="1:7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</row>
    <row r="3" spans="1:7" x14ac:dyDescent="0.25">
      <c r="A3" s="1" t="s">
        <v>0</v>
      </c>
      <c r="B3" s="1" t="s">
        <v>26</v>
      </c>
      <c r="C3" s="1" t="s">
        <v>5</v>
      </c>
      <c r="D3" s="1" t="s">
        <v>6</v>
      </c>
      <c r="E3" s="1" t="s">
        <v>7</v>
      </c>
      <c r="F3" s="1" t="s">
        <v>27</v>
      </c>
      <c r="G3" s="1" t="str">
        <f>F1&amp;4&amp;G1</f>
        <v>Data!$A4:$F$13</v>
      </c>
    </row>
    <row r="4" spans="1:7" x14ac:dyDescent="0.25">
      <c r="A4" s="1" t="str">
        <f t="shared" ref="A4:F4" ca="1" si="0">IFERROR(VLOOKUP($B$1,INDIRECT($G3,TRUE),A$2,FALSE),"")</f>
        <v>7X2</v>
      </c>
      <c r="B4" s="1">
        <f t="shared" ca="1" si="0"/>
        <v>4</v>
      </c>
      <c r="C4" s="1" t="str">
        <f t="shared" ca="1" si="0"/>
        <v>Sur2</v>
      </c>
      <c r="D4" s="1" t="str">
        <f t="shared" ca="1" si="0"/>
        <v>Fore2</v>
      </c>
      <c r="E4" s="1">
        <f t="shared" ca="1" si="0"/>
        <v>70</v>
      </c>
      <c r="F4" s="1">
        <f t="shared" ca="1" si="0"/>
        <v>6</v>
      </c>
      <c r="G4" s="1" t="str">
        <f t="shared" ref="G4:G12" ca="1" si="1">IF(F4="","",F$1&amp;F4&amp;G$1)</f>
        <v>Data!$A6:$F$13</v>
      </c>
    </row>
    <row r="5" spans="1:7" x14ac:dyDescent="0.25">
      <c r="A5" s="1" t="str">
        <f ca="1">IFERROR(VLOOKUP($B$1,INDIRECT($G4,TRUE),A$2,FALSE),"")</f>
        <v>7X2</v>
      </c>
      <c r="B5" s="1">
        <f ca="1">IFERROR(VLOOKUP($B$1,INDIRECT($G4,TRUE),B$2,FALSE),"")</f>
        <v>7</v>
      </c>
      <c r="C5" s="1" t="str">
        <f t="shared" ref="C5:C6" ca="1" si="2">IFERROR(VLOOKUP($B$1,INDIRECT($G4,TRUE),C$2,FALSE),"")</f>
        <v>Sur8</v>
      </c>
      <c r="D5" s="1" t="str">
        <f t="shared" ref="D5:F6" ca="1" si="3">IFERROR(VLOOKUP($B$1,INDIRECT($G4,TRUE),D$2,FALSE),"")</f>
        <v>Fore8</v>
      </c>
      <c r="E5" s="1">
        <f t="shared" ca="1" si="3"/>
        <v>85</v>
      </c>
      <c r="F5" s="1">
        <f t="shared" ca="1" si="3"/>
        <v>12</v>
      </c>
      <c r="G5" s="1" t="str">
        <f t="shared" ca="1" si="1"/>
        <v>Data!$A12:$F$13</v>
      </c>
    </row>
    <row r="6" spans="1:7" x14ac:dyDescent="0.25">
      <c r="A6" s="1" t="str">
        <f ca="1">IFERROR(VLOOKUP($B$1,INDIRECT($G5,TRUE),A$2,FALSE),"")</f>
        <v/>
      </c>
      <c r="B6" s="1" t="str">
        <f ca="1">IFERROR(VLOOKUP($B$1,INDIRECT($G5,TRUE),B$2,FALSE),"")</f>
        <v/>
      </c>
      <c r="C6" s="1" t="str">
        <f t="shared" ca="1" si="2"/>
        <v/>
      </c>
      <c r="D6" s="1" t="str">
        <f t="shared" ca="1" si="3"/>
        <v/>
      </c>
      <c r="E6" s="1" t="str">
        <f t="shared" ca="1" si="3"/>
        <v/>
      </c>
      <c r="F6" s="1" t="str">
        <f t="shared" ca="1" si="3"/>
        <v/>
      </c>
      <c r="G6" s="1" t="str">
        <f t="shared" ca="1" si="1"/>
        <v/>
      </c>
    </row>
    <row r="7" spans="1:7" x14ac:dyDescent="0.25">
      <c r="A7" s="1" t="str">
        <f ca="1">IFERROR(VLOOKUP($B$1,INDIRECT(Data!$G7,TRUE),A$2,FALSE),"")</f>
        <v/>
      </c>
      <c r="B7" s="1" t="str">
        <f ca="1">IFERROR(VLOOKUP($B$1,INDIRECT(Data!$G7,TRUE),B$2,FALSE),"")</f>
        <v/>
      </c>
      <c r="C7" s="1" t="str">
        <f ca="1">IFERROR(VLOOKUP($B$1,INDIRECT(Data!$G7,TRUE),C$2,FALSE),"")</f>
        <v/>
      </c>
      <c r="D7" s="1" t="str">
        <f ca="1">IFERROR(VLOOKUP($B$1,INDIRECT(Data!$G7,TRUE),D$2,FALSE),"")</f>
        <v/>
      </c>
      <c r="E7" s="1" t="str">
        <f ca="1">IFERROR(VLOOKUP($B$1,INDIRECT(Data!$G7,TRUE),E$2,FALSE),"")</f>
        <v/>
      </c>
      <c r="F7" s="1"/>
      <c r="G7" s="1" t="str">
        <f t="shared" si="1"/>
        <v/>
      </c>
    </row>
    <row r="8" spans="1:7" x14ac:dyDescent="0.25">
      <c r="A8" s="1" t="str">
        <f ca="1">IFERROR(VLOOKUP($B$1,INDIRECT(Data!$G8,TRUE),A$2,FALSE),"")</f>
        <v/>
      </c>
      <c r="B8" s="1" t="str">
        <f ca="1">IFERROR(VLOOKUP($B$1,INDIRECT(Data!$G8,TRUE),B$2,FALSE),"")</f>
        <v/>
      </c>
      <c r="C8" s="1" t="str">
        <f ca="1">IFERROR(VLOOKUP($B$1,INDIRECT(Data!$G8,TRUE),C$2,FALSE),"")</f>
        <v/>
      </c>
      <c r="D8" s="1" t="str">
        <f ca="1">IFERROR(VLOOKUP($B$1,INDIRECT(Data!$G8,TRUE),D$2,FALSE),"")</f>
        <v/>
      </c>
      <c r="E8" s="1" t="str">
        <f ca="1">IFERROR(VLOOKUP($B$1,INDIRECT(Data!$G8,TRUE),E$2,FALSE),"")</f>
        <v/>
      </c>
      <c r="F8" s="1"/>
      <c r="G8" s="1" t="str">
        <f t="shared" si="1"/>
        <v/>
      </c>
    </row>
    <row r="9" spans="1:7" x14ac:dyDescent="0.25">
      <c r="A9" s="1" t="str">
        <f ca="1">IFERROR(VLOOKUP($B$1,INDIRECT(Data!$G9,TRUE),A$2,FALSE),"")</f>
        <v/>
      </c>
      <c r="B9" s="1" t="str">
        <f ca="1">IFERROR(VLOOKUP($B$1,INDIRECT(Data!$G9,TRUE),B$2,FALSE),"")</f>
        <v/>
      </c>
      <c r="C9" s="1" t="str">
        <f ca="1">IFERROR(VLOOKUP($B$1,INDIRECT(Data!$G9,TRUE),C$2,FALSE),"")</f>
        <v/>
      </c>
      <c r="D9" s="1" t="str">
        <f ca="1">IFERROR(VLOOKUP($B$1,INDIRECT(Data!$G9,TRUE),D$2,FALSE),"")</f>
        <v/>
      </c>
      <c r="E9" s="1" t="str">
        <f ca="1">IFERROR(VLOOKUP($B$1,INDIRECT(Data!$G9,TRUE),E$2,FALSE),"")</f>
        <v/>
      </c>
      <c r="F9" s="1"/>
      <c r="G9" s="1" t="str">
        <f t="shared" si="1"/>
        <v/>
      </c>
    </row>
    <row r="10" spans="1:7" x14ac:dyDescent="0.25">
      <c r="A10" s="1" t="str">
        <f ca="1">IFERROR(VLOOKUP($B$1,INDIRECT(Data!$G10,TRUE),A$2,FALSE),"")</f>
        <v/>
      </c>
      <c r="B10" s="1" t="str">
        <f ca="1">IFERROR(VLOOKUP($B$1,INDIRECT(Data!$G10,TRUE),B$2,FALSE),"")</f>
        <v/>
      </c>
      <c r="C10" s="1" t="str">
        <f ca="1">IFERROR(VLOOKUP($B$1,INDIRECT(Data!$G10,TRUE),C$2,FALSE),"")</f>
        <v/>
      </c>
      <c r="D10" s="1" t="str">
        <f ca="1">IFERROR(VLOOKUP($B$1,INDIRECT(Data!$G10,TRUE),D$2,FALSE),"")</f>
        <v/>
      </c>
      <c r="E10" s="1" t="str">
        <f ca="1">IFERROR(VLOOKUP($B$1,INDIRECT(Data!$G10,TRUE),E$2,FALSE),"")</f>
        <v/>
      </c>
      <c r="F10" s="1"/>
      <c r="G10" s="1" t="str">
        <f t="shared" si="1"/>
        <v/>
      </c>
    </row>
    <row r="11" spans="1:7" x14ac:dyDescent="0.25">
      <c r="A11" s="1" t="str">
        <f ca="1">IFERROR(VLOOKUP($B$1,INDIRECT(Data!$G11,TRUE),A$2,FALSE),"")</f>
        <v/>
      </c>
      <c r="B11" s="1" t="str">
        <f ca="1">IFERROR(VLOOKUP($B$1,INDIRECT(Data!$G11,TRUE),B$2,FALSE),"")</f>
        <v/>
      </c>
      <c r="C11" s="1" t="str">
        <f ca="1">IFERROR(VLOOKUP($B$1,INDIRECT(Data!$G11,TRUE),C$2,FALSE),"")</f>
        <v/>
      </c>
      <c r="D11" s="1" t="str">
        <f ca="1">IFERROR(VLOOKUP($B$1,INDIRECT(Data!$G11,TRUE),D$2,FALSE),"")</f>
        <v/>
      </c>
      <c r="E11" s="1" t="str">
        <f ca="1">IFERROR(VLOOKUP($B$1,INDIRECT(Data!$G11,TRUE),E$2,FALSE),"")</f>
        <v/>
      </c>
      <c r="F11" s="1"/>
      <c r="G11" s="1" t="str">
        <f t="shared" si="1"/>
        <v/>
      </c>
    </row>
    <row r="12" spans="1:7" x14ac:dyDescent="0.25">
      <c r="A12" s="1" t="str">
        <f ca="1">IFERROR(VLOOKUP($B$1,INDIRECT(Data!$G12,TRUE),A$2,FALSE),"")</f>
        <v/>
      </c>
      <c r="B12" s="1" t="str">
        <f ca="1">IFERROR(VLOOKUP($B$1,INDIRECT(Data!$G12,TRUE),B$2,FALSE),"")</f>
        <v/>
      </c>
      <c r="C12" s="1" t="str">
        <f ca="1">IFERROR(VLOOKUP($B$1,INDIRECT(Data!$G12,TRUE),C$2,FALSE),"")</f>
        <v/>
      </c>
      <c r="D12" s="1" t="str">
        <f ca="1">IFERROR(VLOOKUP($B$1,INDIRECT(Data!$G12,TRUE),D$2,FALSE),"")</f>
        <v/>
      </c>
      <c r="E12" s="1" t="str">
        <f ca="1">IFERROR(VLOOKUP($B$1,INDIRECT(Data!$G12,TRUE),E$2,FALSE),"")</f>
        <v/>
      </c>
      <c r="F12" s="1"/>
      <c r="G12" s="1" t="str">
        <f t="shared" si="1"/>
        <v/>
      </c>
    </row>
    <row r="13" spans="1:7" x14ac:dyDescent="0.25">
      <c r="A13" t="str">
        <f ca="1">IFERROR(VLOOKUP($B$1,INDIRECT(Data!$G13,TRUE),A$2,FALSE),"")</f>
        <v/>
      </c>
      <c r="B13" t="str">
        <f ca="1">IFERROR(VLOOKUP($B$1,INDIRECT(Data!$G13,TRUE),B$2,FALSE),"")</f>
        <v/>
      </c>
      <c r="C13" t="str">
        <f ca="1">IFERROR(VLOOKUP($B$1,INDIRECT(Data!$G13,TRUE),C$2,FALSE),"")</f>
        <v/>
      </c>
      <c r="D13" t="str">
        <f ca="1">IFERROR(VLOOKUP($B$1,INDIRECT(Data!$G13,TRUE),D$2,FALSE),"")</f>
        <v/>
      </c>
      <c r="E13" t="str">
        <f ca="1">IFERROR(VLOOKUP($B$1,INDIRECT(Data!$G13,TRUE),E$2,FALSE),"")</f>
        <v/>
      </c>
      <c r="G13" t="str">
        <f t="shared" ref="G13:G16" si="4">IF(F13="","","Data!$A"&amp;F13&amp;":$F$12")</f>
        <v/>
      </c>
    </row>
    <row r="14" spans="1:7" x14ac:dyDescent="0.25">
      <c r="A14" t="str">
        <f ca="1">IFERROR(VLOOKUP($B$1,INDIRECT(Data!$G14,TRUE),A$2,FALSE),"")</f>
        <v/>
      </c>
      <c r="B14" t="str">
        <f ca="1">IFERROR(VLOOKUP($B$1,INDIRECT(Data!$G14,TRUE),B$2,FALSE),"")</f>
        <v/>
      </c>
      <c r="C14" t="str">
        <f ca="1">IFERROR(VLOOKUP($B$1,INDIRECT(Data!$G14,TRUE),C$2,FALSE),"")</f>
        <v/>
      </c>
      <c r="D14" t="str">
        <f ca="1">IFERROR(VLOOKUP($B$1,INDIRECT(Data!$G14,TRUE),D$2,FALSE),"")</f>
        <v/>
      </c>
      <c r="E14" t="str">
        <f ca="1">IFERROR(VLOOKUP($B$1,INDIRECT(Data!$G14,TRUE),E$2,FALSE),"")</f>
        <v/>
      </c>
      <c r="G14" t="str">
        <f t="shared" si="4"/>
        <v/>
      </c>
    </row>
    <row r="15" spans="1:7" x14ac:dyDescent="0.25">
      <c r="A15" t="str">
        <f ca="1">IFERROR(VLOOKUP($B$1,INDIRECT(Data!$G15,TRUE),A$2,FALSE),"")</f>
        <v/>
      </c>
      <c r="B15" t="str">
        <f ca="1">IFERROR(VLOOKUP($B$1,INDIRECT(Data!$G15,TRUE),B$2,FALSE),"")</f>
        <v/>
      </c>
      <c r="C15" t="str">
        <f ca="1">IFERROR(VLOOKUP($B$1,INDIRECT(Data!$G15,TRUE),C$2,FALSE),"")</f>
        <v/>
      </c>
      <c r="D15" t="str">
        <f ca="1">IFERROR(VLOOKUP($B$1,INDIRECT(Data!$G15,TRUE),D$2,FALSE),"")</f>
        <v/>
      </c>
      <c r="E15" t="str">
        <f ca="1">IFERROR(VLOOKUP($B$1,INDIRECT(Data!$G15,TRUE),E$2,FALSE),"")</f>
        <v/>
      </c>
      <c r="G15" t="str">
        <f t="shared" si="4"/>
        <v/>
      </c>
    </row>
    <row r="16" spans="1:7" x14ac:dyDescent="0.25">
      <c r="A16" t="str">
        <f ca="1">IFERROR(VLOOKUP($B$1,INDIRECT(Data!$G16,TRUE),A$2,FALSE),"")</f>
        <v/>
      </c>
      <c r="B16" t="str">
        <f ca="1">IFERROR(VLOOKUP($B$1,INDIRECT(Data!$G16,TRUE),B$2,FALSE),"")</f>
        <v/>
      </c>
      <c r="C16" t="str">
        <f ca="1">IFERROR(VLOOKUP($B$1,INDIRECT(Data!$G16,TRUE),C$2,FALSE),"")</f>
        <v/>
      </c>
      <c r="D16" t="str">
        <f ca="1">IFERROR(VLOOKUP($B$1,INDIRECT(Data!$G16,TRUE),D$2,FALSE),"")</f>
        <v/>
      </c>
      <c r="E16" t="str">
        <f ca="1">IFERROR(VLOOKUP($B$1,INDIRECT(Data!$G16,TRUE),E$2,FALSE),"")</f>
        <v/>
      </c>
      <c r="G16" t="str">
        <f t="shared" si="4"/>
        <v/>
      </c>
    </row>
    <row r="17" spans="1:5" x14ac:dyDescent="0.25">
      <c r="A17" t="str">
        <f ca="1">IFERROR(VLOOKUP($B$1,INDIRECT(Data!$G17,TRUE),A$2,FALSE),"")</f>
        <v/>
      </c>
      <c r="B17" t="str">
        <f ca="1">IFERROR(VLOOKUP($B$1,INDIRECT(Data!$G17,TRUE),B$2,FALSE),"")</f>
        <v/>
      </c>
      <c r="C17" t="str">
        <f ca="1">IFERROR(VLOOKUP($B$1,INDIRECT(Data!$G17,TRUE),C$2,FALSE),"")</f>
        <v/>
      </c>
      <c r="D17" t="str">
        <f ca="1">IFERROR(VLOOKUP($B$1,INDIRECT(Data!$G17,TRUE),D$2,FALSE),"")</f>
        <v/>
      </c>
      <c r="E17" t="str">
        <f ca="1">IFERROR(VLOOKUP($B$1,INDIRECT(Data!$G17,TRUE),E$2,FALSE),"")</f>
        <v/>
      </c>
    </row>
    <row r="18" spans="1:5" x14ac:dyDescent="0.25">
      <c r="A18" t="str">
        <f ca="1">IFERROR(VLOOKUP($B$1,INDIRECT(Data!$G18,TRUE),A$2,FALSE),"")</f>
        <v/>
      </c>
      <c r="B18" t="str">
        <f ca="1">IFERROR(VLOOKUP($B$1,INDIRECT(Data!$G18,TRUE),B$2,FALSE),"")</f>
        <v/>
      </c>
      <c r="C18" t="str">
        <f ca="1">IFERROR(VLOOKUP($B$1,INDIRECT(Data!$G18,TRUE),C$2,FALSE),"")</f>
        <v/>
      </c>
      <c r="D18" t="str">
        <f ca="1">IFERROR(VLOOKUP($B$1,INDIRECT(Data!$G18,TRUE),D$2,FALSE),"")</f>
        <v/>
      </c>
      <c r="E18" t="str">
        <f ca="1">IFERROR(VLOOKUP($B$1,INDIRECT(Data!$G18,TRUE),E$2,FALSE),"")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 x14ac:dyDescent="0.25"/>
  <cols>
    <col min="7" max="7" width="18" bestFit="1" customWidth="1"/>
  </cols>
  <sheetData>
    <row r="1" spans="1:7" x14ac:dyDescent="0.25">
      <c r="B1" t="s">
        <v>3</v>
      </c>
      <c r="F1" t="str">
        <f>Data!E1</f>
        <v>Data!$A</v>
      </c>
      <c r="G1" t="str">
        <f>Data!F1</f>
        <v>:$F$13</v>
      </c>
    </row>
    <row r="2" spans="1:7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</row>
    <row r="3" spans="1:7" x14ac:dyDescent="0.25">
      <c r="A3" s="1" t="s">
        <v>0</v>
      </c>
      <c r="B3" s="1" t="s">
        <v>26</v>
      </c>
      <c r="C3" s="1" t="s">
        <v>5</v>
      </c>
      <c r="D3" s="1" t="s">
        <v>6</v>
      </c>
      <c r="E3" s="1" t="s">
        <v>7</v>
      </c>
      <c r="F3" s="1" t="s">
        <v>27</v>
      </c>
      <c r="G3" s="1" t="str">
        <f>F1&amp;4&amp;G1</f>
        <v>Data!$A4:$F$13</v>
      </c>
    </row>
    <row r="4" spans="1:7" x14ac:dyDescent="0.25">
      <c r="A4" s="1" t="str">
        <f t="shared" ref="A4:F4" ca="1" si="0">IFERROR(VLOOKUP($B$1,INDIRECT($G3,TRUE),A$2,FALSE),"")</f>
        <v>7X3</v>
      </c>
      <c r="B4" s="1">
        <f t="shared" ca="1" si="0"/>
        <v>1</v>
      </c>
      <c r="C4" s="1" t="str">
        <f t="shared" ca="1" si="0"/>
        <v>Sur5</v>
      </c>
      <c r="D4" s="1" t="str">
        <f t="shared" ca="1" si="0"/>
        <v>Fore5</v>
      </c>
      <c r="E4" s="1">
        <f t="shared" ca="1" si="0"/>
        <v>100</v>
      </c>
      <c r="F4" s="1">
        <f t="shared" ca="1" si="0"/>
        <v>9</v>
      </c>
      <c r="G4" s="1" t="str">
        <f t="shared" ref="G4:G12" ca="1" si="1">IF(F4="","",F$1&amp;F4&amp;G$1)</f>
        <v>Data!$A9:$F$13</v>
      </c>
    </row>
    <row r="5" spans="1:7" x14ac:dyDescent="0.25">
      <c r="A5" s="1" t="str">
        <f t="shared" ref="A5:F6" ca="1" si="2">IFERROR(VLOOKUP($B$1,INDIRECT($G4,TRUE),A$2,FALSE),"")</f>
        <v>7X3</v>
      </c>
      <c r="B5" s="1">
        <f t="shared" ca="1" si="2"/>
        <v>8</v>
      </c>
      <c r="C5" s="1" t="str">
        <f t="shared" ca="1" si="2"/>
        <v>Sur7</v>
      </c>
      <c r="D5" s="1" t="str">
        <f t="shared" ca="1" si="2"/>
        <v>Fore7</v>
      </c>
      <c r="E5" s="1">
        <f t="shared" ca="1" si="2"/>
        <v>75</v>
      </c>
      <c r="F5" s="1">
        <f t="shared" ca="1" si="2"/>
        <v>11</v>
      </c>
      <c r="G5" s="1" t="str">
        <f t="shared" ca="1" si="1"/>
        <v>Data!$A11:$F$13</v>
      </c>
    </row>
    <row r="6" spans="1:7" x14ac:dyDescent="0.25">
      <c r="A6" s="1" t="str">
        <f t="shared" ca="1" si="2"/>
        <v/>
      </c>
      <c r="B6" s="1" t="str">
        <f t="shared" ca="1" si="2"/>
        <v/>
      </c>
      <c r="C6" s="1" t="str">
        <f t="shared" ca="1" si="2"/>
        <v/>
      </c>
      <c r="D6" s="1" t="str">
        <f t="shared" ca="1" si="2"/>
        <v/>
      </c>
      <c r="E6" s="1" t="str">
        <f t="shared" ca="1" si="2"/>
        <v/>
      </c>
      <c r="F6" s="1" t="str">
        <f t="shared" ca="1" si="2"/>
        <v/>
      </c>
      <c r="G6" s="1" t="str">
        <f t="shared" ca="1" si="1"/>
        <v/>
      </c>
    </row>
    <row r="7" spans="1:7" x14ac:dyDescent="0.25">
      <c r="A7" s="1" t="str">
        <f ca="1">IFERROR(VLOOKUP($B$1,INDIRECT(Data!$G7,TRUE),A$2,FALSE),"")</f>
        <v/>
      </c>
      <c r="B7" s="1" t="str">
        <f ca="1">IFERROR(VLOOKUP($B$1,INDIRECT(Data!$G7,TRUE),B$2,FALSE),"")</f>
        <v/>
      </c>
      <c r="C7" s="1" t="str">
        <f ca="1">IFERROR(VLOOKUP($B$1,INDIRECT(Data!$G7,TRUE),C$2,FALSE),"")</f>
        <v/>
      </c>
      <c r="D7" s="1" t="str">
        <f ca="1">IFERROR(VLOOKUP($B$1,INDIRECT(Data!$G7,TRUE),D$2,FALSE),"")</f>
        <v/>
      </c>
      <c r="E7" s="1" t="str">
        <f ca="1">IFERROR(VLOOKUP($B$1,INDIRECT(Data!$G7,TRUE),E$2,FALSE),"")</f>
        <v/>
      </c>
      <c r="F7" s="1"/>
      <c r="G7" s="1" t="str">
        <f t="shared" si="1"/>
        <v/>
      </c>
    </row>
    <row r="8" spans="1:7" x14ac:dyDescent="0.25">
      <c r="A8" s="1" t="str">
        <f ca="1">IFERROR(VLOOKUP($B$1,INDIRECT(Data!$G8,TRUE),A$2,FALSE),"")</f>
        <v/>
      </c>
      <c r="B8" s="1" t="str">
        <f ca="1">IFERROR(VLOOKUP($B$1,INDIRECT(Data!$G8,TRUE),B$2,FALSE),"")</f>
        <v/>
      </c>
      <c r="C8" s="1" t="str">
        <f ca="1">IFERROR(VLOOKUP($B$1,INDIRECT(Data!$G8,TRUE),C$2,FALSE),"")</f>
        <v/>
      </c>
      <c r="D8" s="1" t="str">
        <f ca="1">IFERROR(VLOOKUP($B$1,INDIRECT(Data!$G8,TRUE),D$2,FALSE),"")</f>
        <v/>
      </c>
      <c r="E8" s="1" t="str">
        <f ca="1">IFERROR(VLOOKUP($B$1,INDIRECT(Data!$G8,TRUE),E$2,FALSE),"")</f>
        <v/>
      </c>
      <c r="F8" s="1"/>
      <c r="G8" s="1" t="str">
        <f t="shared" si="1"/>
        <v/>
      </c>
    </row>
    <row r="9" spans="1:7" x14ac:dyDescent="0.25">
      <c r="A9" s="1" t="str">
        <f ca="1">IFERROR(VLOOKUP($B$1,INDIRECT(Data!$G9,TRUE),A$2,FALSE),"")</f>
        <v/>
      </c>
      <c r="B9" s="1" t="str">
        <f ca="1">IFERROR(VLOOKUP($B$1,INDIRECT(Data!$G9,TRUE),B$2,FALSE),"")</f>
        <v/>
      </c>
      <c r="C9" s="1" t="str">
        <f ca="1">IFERROR(VLOOKUP($B$1,INDIRECT(Data!$G9,TRUE),C$2,FALSE),"")</f>
        <v/>
      </c>
      <c r="D9" s="1" t="str">
        <f ca="1">IFERROR(VLOOKUP($B$1,INDIRECT(Data!$G9,TRUE),D$2,FALSE),"")</f>
        <v/>
      </c>
      <c r="E9" s="1" t="str">
        <f ca="1">IFERROR(VLOOKUP($B$1,INDIRECT(Data!$G9,TRUE),E$2,FALSE),"")</f>
        <v/>
      </c>
      <c r="F9" s="1"/>
      <c r="G9" s="1" t="str">
        <f t="shared" si="1"/>
        <v/>
      </c>
    </row>
    <row r="10" spans="1:7" x14ac:dyDescent="0.25">
      <c r="A10" s="1" t="str">
        <f ca="1">IFERROR(VLOOKUP($B$1,INDIRECT(Data!$G10,TRUE),A$2,FALSE),"")</f>
        <v/>
      </c>
      <c r="B10" s="1" t="str">
        <f ca="1">IFERROR(VLOOKUP($B$1,INDIRECT(Data!$G10,TRUE),B$2,FALSE),"")</f>
        <v/>
      </c>
      <c r="C10" s="1" t="str">
        <f ca="1">IFERROR(VLOOKUP($B$1,INDIRECT(Data!$G10,TRUE),C$2,FALSE),"")</f>
        <v/>
      </c>
      <c r="D10" s="1" t="str">
        <f ca="1">IFERROR(VLOOKUP($B$1,INDIRECT(Data!$G10,TRUE),D$2,FALSE),"")</f>
        <v/>
      </c>
      <c r="E10" s="1" t="str">
        <f ca="1">IFERROR(VLOOKUP($B$1,INDIRECT(Data!$G10,TRUE),E$2,FALSE),"")</f>
        <v/>
      </c>
      <c r="F10" s="1"/>
      <c r="G10" s="1" t="str">
        <f t="shared" si="1"/>
        <v/>
      </c>
    </row>
    <row r="11" spans="1:7" x14ac:dyDescent="0.25">
      <c r="A11" s="1" t="str">
        <f ca="1">IFERROR(VLOOKUP($B$1,INDIRECT(Data!$G11,TRUE),A$2,FALSE),"")</f>
        <v/>
      </c>
      <c r="B11" s="1" t="str">
        <f ca="1">IFERROR(VLOOKUP($B$1,INDIRECT(Data!$G11,TRUE),B$2,FALSE),"")</f>
        <v/>
      </c>
      <c r="C11" s="1" t="str">
        <f ca="1">IFERROR(VLOOKUP($B$1,INDIRECT(Data!$G11,TRUE),C$2,FALSE),"")</f>
        <v/>
      </c>
      <c r="D11" s="1" t="str">
        <f ca="1">IFERROR(VLOOKUP($B$1,INDIRECT(Data!$G11,TRUE),D$2,FALSE),"")</f>
        <v/>
      </c>
      <c r="E11" s="1" t="str">
        <f ca="1">IFERROR(VLOOKUP($B$1,INDIRECT(Data!$G11,TRUE),E$2,FALSE),"")</f>
        <v/>
      </c>
      <c r="F11" s="1"/>
      <c r="G11" s="1" t="str">
        <f t="shared" si="1"/>
        <v/>
      </c>
    </row>
    <row r="12" spans="1:7" x14ac:dyDescent="0.25">
      <c r="A12" s="1" t="str">
        <f ca="1">IFERROR(VLOOKUP($B$1,INDIRECT(Data!$G12,TRUE),A$2,FALSE),"")</f>
        <v/>
      </c>
      <c r="B12" s="1" t="str">
        <f ca="1">IFERROR(VLOOKUP($B$1,INDIRECT(Data!$G12,TRUE),B$2,FALSE),"")</f>
        <v/>
      </c>
      <c r="C12" s="1" t="str">
        <f ca="1">IFERROR(VLOOKUP($B$1,INDIRECT(Data!$G12,TRUE),C$2,FALSE),"")</f>
        <v/>
      </c>
      <c r="D12" s="1" t="str">
        <f ca="1">IFERROR(VLOOKUP($B$1,INDIRECT(Data!$G12,TRUE),D$2,FALSE),"")</f>
        <v/>
      </c>
      <c r="E12" s="1" t="str">
        <f ca="1">IFERROR(VLOOKUP($B$1,INDIRECT(Data!$G12,TRUE),E$2,FALSE),"")</f>
        <v/>
      </c>
      <c r="F12" s="1"/>
      <c r="G12" s="1" t="str">
        <f t="shared" si="1"/>
        <v/>
      </c>
    </row>
    <row r="13" spans="1:7" x14ac:dyDescent="0.25">
      <c r="A13" t="str">
        <f ca="1">IFERROR(VLOOKUP($B$1,INDIRECT(Data!$G13,TRUE),A$2,FALSE),"")</f>
        <v/>
      </c>
      <c r="B13" t="str">
        <f ca="1">IFERROR(VLOOKUP($B$1,INDIRECT(Data!$G13,TRUE),B$2,FALSE),"")</f>
        <v/>
      </c>
      <c r="C13" t="str">
        <f ca="1">IFERROR(VLOOKUP($B$1,INDIRECT(Data!$G13,TRUE),C$2,FALSE),"")</f>
        <v/>
      </c>
      <c r="D13" t="str">
        <f ca="1">IFERROR(VLOOKUP($B$1,INDIRECT(Data!$G13,TRUE),D$2,FALSE),"")</f>
        <v/>
      </c>
      <c r="E13" t="str">
        <f ca="1">IFERROR(VLOOKUP($B$1,INDIRECT(Data!$G13,TRUE),E$2,FALSE),"")</f>
        <v/>
      </c>
      <c r="G13" t="str">
        <f t="shared" ref="G13:G16" si="3">IF(F13="","","Data!$A"&amp;F13&amp;":$F$12")</f>
        <v/>
      </c>
    </row>
    <row r="14" spans="1:7" x14ac:dyDescent="0.25">
      <c r="A14" t="str">
        <f ca="1">IFERROR(VLOOKUP($B$1,INDIRECT(Data!$G14,TRUE),A$2,FALSE),"")</f>
        <v/>
      </c>
      <c r="B14" t="str">
        <f ca="1">IFERROR(VLOOKUP($B$1,INDIRECT(Data!$G14,TRUE),B$2,FALSE),"")</f>
        <v/>
      </c>
      <c r="C14" t="str">
        <f ca="1">IFERROR(VLOOKUP($B$1,INDIRECT(Data!$G14,TRUE),C$2,FALSE),"")</f>
        <v/>
      </c>
      <c r="D14" t="str">
        <f ca="1">IFERROR(VLOOKUP($B$1,INDIRECT(Data!$G14,TRUE),D$2,FALSE),"")</f>
        <v/>
      </c>
      <c r="E14" t="str">
        <f ca="1">IFERROR(VLOOKUP($B$1,INDIRECT(Data!$G14,TRUE),E$2,FALSE),"")</f>
        <v/>
      </c>
      <c r="G14" t="str">
        <f t="shared" si="3"/>
        <v/>
      </c>
    </row>
    <row r="15" spans="1:7" x14ac:dyDescent="0.25">
      <c r="A15" t="str">
        <f ca="1">IFERROR(VLOOKUP($B$1,INDIRECT(Data!$G15,TRUE),A$2,FALSE),"")</f>
        <v/>
      </c>
      <c r="B15" t="str">
        <f ca="1">IFERROR(VLOOKUP($B$1,INDIRECT(Data!$G15,TRUE),B$2,FALSE),"")</f>
        <v/>
      </c>
      <c r="C15" t="str">
        <f ca="1">IFERROR(VLOOKUP($B$1,INDIRECT(Data!$G15,TRUE),C$2,FALSE),"")</f>
        <v/>
      </c>
      <c r="D15" t="str">
        <f ca="1">IFERROR(VLOOKUP($B$1,INDIRECT(Data!$G15,TRUE),D$2,FALSE),"")</f>
        <v/>
      </c>
      <c r="E15" t="str">
        <f ca="1">IFERROR(VLOOKUP($B$1,INDIRECT(Data!$G15,TRUE),E$2,FALSE),"")</f>
        <v/>
      </c>
      <c r="G15" t="str">
        <f t="shared" si="3"/>
        <v/>
      </c>
    </row>
    <row r="16" spans="1:7" x14ac:dyDescent="0.25">
      <c r="A16" t="str">
        <f ca="1">IFERROR(VLOOKUP($B$1,INDIRECT(Data!$G16,TRUE),A$2,FALSE),"")</f>
        <v/>
      </c>
      <c r="B16" t="str">
        <f ca="1">IFERROR(VLOOKUP($B$1,INDIRECT(Data!$G16,TRUE),B$2,FALSE),"")</f>
        <v/>
      </c>
      <c r="C16" t="str">
        <f ca="1">IFERROR(VLOOKUP($B$1,INDIRECT(Data!$G16,TRUE),C$2,FALSE),"")</f>
        <v/>
      </c>
      <c r="D16" t="str">
        <f ca="1">IFERROR(VLOOKUP($B$1,INDIRECT(Data!$G16,TRUE),D$2,FALSE),"")</f>
        <v/>
      </c>
      <c r="E16" t="str">
        <f ca="1">IFERROR(VLOOKUP($B$1,INDIRECT(Data!$G16,TRUE),E$2,FALSE),"")</f>
        <v/>
      </c>
      <c r="G16" t="str">
        <f t="shared" si="3"/>
        <v/>
      </c>
    </row>
    <row r="17" spans="1:5" x14ac:dyDescent="0.25">
      <c r="A17" t="str">
        <f ca="1">IFERROR(VLOOKUP($B$1,INDIRECT(Data!$G17,TRUE),A$2,FALSE),"")</f>
        <v/>
      </c>
      <c r="B17" t="str">
        <f ca="1">IFERROR(VLOOKUP($B$1,INDIRECT(Data!$G17,TRUE),B$2,FALSE),"")</f>
        <v/>
      </c>
      <c r="C17" t="str">
        <f ca="1">IFERROR(VLOOKUP($B$1,INDIRECT(Data!$G17,TRUE),C$2,FALSE),"")</f>
        <v/>
      </c>
      <c r="D17" t="str">
        <f ca="1">IFERROR(VLOOKUP($B$1,INDIRECT(Data!$G17,TRUE),D$2,FALSE),"")</f>
        <v/>
      </c>
      <c r="E17" t="str">
        <f ca="1">IFERROR(VLOOKUP($B$1,INDIRECT(Data!$G17,TRUE),E$2,FALSE),"")</f>
        <v/>
      </c>
    </row>
    <row r="18" spans="1:5" x14ac:dyDescent="0.25">
      <c r="A18" t="str">
        <f ca="1">IFERROR(VLOOKUP($B$1,INDIRECT(Data!$G18,TRUE),A$2,FALSE),"")</f>
        <v/>
      </c>
      <c r="B18" t="str">
        <f ca="1">IFERROR(VLOOKUP($B$1,INDIRECT(Data!$G18,TRUE),B$2,FALSE),"")</f>
        <v/>
      </c>
      <c r="C18" t="str">
        <f ca="1">IFERROR(VLOOKUP($B$1,INDIRECT(Data!$G18,TRUE),C$2,FALSE),"")</f>
        <v/>
      </c>
      <c r="D18" t="str">
        <f ca="1">IFERROR(VLOOKUP($B$1,INDIRECT(Data!$G18,TRUE),D$2,FALSE),"")</f>
        <v/>
      </c>
      <c r="E18" t="str">
        <f ca="1">IFERROR(VLOOKUP($B$1,INDIRECT(Data!$G18,TRUE),E$2,FALSE),"")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5" x14ac:dyDescent="0.25"/>
  <cols>
    <col min="7" max="7" width="18" bestFit="1" customWidth="1"/>
  </cols>
  <sheetData>
    <row r="1" spans="1:7" x14ac:dyDescent="0.25">
      <c r="B1" t="s">
        <v>4</v>
      </c>
      <c r="F1" t="str">
        <f>Data!E1</f>
        <v>Data!$A</v>
      </c>
      <c r="G1" t="str">
        <f>Data!F1</f>
        <v>:$F$13</v>
      </c>
    </row>
    <row r="2" spans="1:7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</row>
    <row r="3" spans="1:7" x14ac:dyDescent="0.25">
      <c r="A3" s="1" t="s">
        <v>0</v>
      </c>
      <c r="B3" s="1" t="s">
        <v>26</v>
      </c>
      <c r="C3" s="1" t="s">
        <v>5</v>
      </c>
      <c r="D3" s="1" t="s">
        <v>6</v>
      </c>
      <c r="E3" s="1" t="s">
        <v>7</v>
      </c>
      <c r="F3" s="1" t="s">
        <v>27</v>
      </c>
      <c r="G3" s="1" t="str">
        <f>F1&amp;4&amp;G1</f>
        <v>Data!$A4:$F$13</v>
      </c>
    </row>
    <row r="4" spans="1:7" x14ac:dyDescent="0.25">
      <c r="A4" s="1" t="str">
        <f t="shared" ref="A4:F4" ca="1" si="0">IFERROR(VLOOKUP($B$1,INDIRECT($G3,TRUE),A$2,FALSE),"")</f>
        <v>7X4</v>
      </c>
      <c r="B4" s="1">
        <f t="shared" ca="1" si="0"/>
        <v>6</v>
      </c>
      <c r="C4" s="1" t="str">
        <f t="shared" ca="1" si="0"/>
        <v>Sur6</v>
      </c>
      <c r="D4" s="1" t="str">
        <f t="shared" ca="1" si="0"/>
        <v>Fore6</v>
      </c>
      <c r="E4" s="1">
        <f t="shared" ca="1" si="0"/>
        <v>65</v>
      </c>
      <c r="F4" s="1">
        <f t="shared" ca="1" si="0"/>
        <v>10</v>
      </c>
      <c r="G4" s="1" t="str">
        <f t="shared" ref="G4:G12" ca="1" si="1">IF(F4="","",F$1&amp;F4&amp;G$1)</f>
        <v>Data!$A10:$F$13</v>
      </c>
    </row>
    <row r="5" spans="1:7" x14ac:dyDescent="0.25">
      <c r="A5" s="1" t="str">
        <f t="shared" ref="A5:F6" ca="1" si="2">IFERROR(VLOOKUP($B$1,INDIRECT($G4,TRUE),A$2,FALSE),"")</f>
        <v>7X4</v>
      </c>
      <c r="B5" s="1">
        <f t="shared" ca="1" si="2"/>
        <v>9</v>
      </c>
      <c r="C5" s="1" t="str">
        <f t="shared" ca="1" si="2"/>
        <v>Sur9</v>
      </c>
      <c r="D5" s="1" t="str">
        <f t="shared" ca="1" si="2"/>
        <v>Fore9</v>
      </c>
      <c r="E5" s="1">
        <f t="shared" ca="1" si="2"/>
        <v>95</v>
      </c>
      <c r="F5" s="1">
        <f t="shared" ca="1" si="2"/>
        <v>13</v>
      </c>
      <c r="G5" s="1" t="str">
        <f t="shared" ca="1" si="1"/>
        <v>Data!$A13:$F$13</v>
      </c>
    </row>
    <row r="6" spans="1:7" x14ac:dyDescent="0.25">
      <c r="A6" s="1" t="str">
        <f t="shared" ca="1" si="2"/>
        <v/>
      </c>
      <c r="B6" s="1" t="str">
        <f t="shared" ca="1" si="2"/>
        <v/>
      </c>
      <c r="C6" s="1" t="str">
        <f t="shared" ca="1" si="2"/>
        <v/>
      </c>
      <c r="D6" s="1" t="str">
        <f t="shared" ca="1" si="2"/>
        <v/>
      </c>
      <c r="E6" s="1" t="str">
        <f t="shared" ca="1" si="2"/>
        <v/>
      </c>
      <c r="F6" s="1" t="str">
        <f t="shared" ca="1" si="2"/>
        <v/>
      </c>
      <c r="G6" s="1" t="str">
        <f t="shared" ca="1" si="1"/>
        <v/>
      </c>
    </row>
    <row r="7" spans="1:7" x14ac:dyDescent="0.25">
      <c r="A7" s="1" t="str">
        <f ca="1">IFERROR(VLOOKUP($B$1,INDIRECT(Data!$G7,TRUE),A$2,FALSE),"")</f>
        <v/>
      </c>
      <c r="B7" s="1" t="str">
        <f ca="1">IFERROR(VLOOKUP($B$1,INDIRECT(Data!$G7,TRUE),B$2,FALSE),"")</f>
        <v/>
      </c>
      <c r="C7" s="1" t="str">
        <f ca="1">IFERROR(VLOOKUP($B$1,INDIRECT(Data!$G7,TRUE),C$2,FALSE),"")</f>
        <v/>
      </c>
      <c r="D7" s="1" t="str">
        <f ca="1">IFERROR(VLOOKUP($B$1,INDIRECT(Data!$G7,TRUE),D$2,FALSE),"")</f>
        <v/>
      </c>
      <c r="E7" s="1" t="str">
        <f ca="1">IFERROR(VLOOKUP($B$1,INDIRECT(Data!$G7,TRUE),E$2,FALSE),"")</f>
        <v/>
      </c>
      <c r="F7" s="1"/>
      <c r="G7" s="1" t="str">
        <f t="shared" si="1"/>
        <v/>
      </c>
    </row>
    <row r="8" spans="1:7" x14ac:dyDescent="0.25">
      <c r="A8" s="1" t="str">
        <f ca="1">IFERROR(VLOOKUP($B$1,INDIRECT(Data!$G8,TRUE),A$2,FALSE),"")</f>
        <v/>
      </c>
      <c r="B8" s="1" t="str">
        <f ca="1">IFERROR(VLOOKUP($B$1,INDIRECT(Data!$G8,TRUE),B$2,FALSE),"")</f>
        <v/>
      </c>
      <c r="C8" s="1" t="str">
        <f ca="1">IFERROR(VLOOKUP($B$1,INDIRECT(Data!$G8,TRUE),C$2,FALSE),"")</f>
        <v/>
      </c>
      <c r="D8" s="1" t="str">
        <f ca="1">IFERROR(VLOOKUP($B$1,INDIRECT(Data!$G8,TRUE),D$2,FALSE),"")</f>
        <v/>
      </c>
      <c r="E8" s="1" t="str">
        <f ca="1">IFERROR(VLOOKUP($B$1,INDIRECT(Data!$G8,TRUE),E$2,FALSE),"")</f>
        <v/>
      </c>
      <c r="F8" s="1"/>
      <c r="G8" s="1" t="str">
        <f t="shared" si="1"/>
        <v/>
      </c>
    </row>
    <row r="9" spans="1:7" x14ac:dyDescent="0.25">
      <c r="A9" s="1" t="str">
        <f ca="1">IFERROR(VLOOKUP($B$1,INDIRECT(Data!$G9,TRUE),A$2,FALSE),"")</f>
        <v/>
      </c>
      <c r="B9" s="1" t="str">
        <f ca="1">IFERROR(VLOOKUP($B$1,INDIRECT(Data!$G9,TRUE),B$2,FALSE),"")</f>
        <v/>
      </c>
      <c r="C9" s="1" t="str">
        <f ca="1">IFERROR(VLOOKUP($B$1,INDIRECT(Data!$G9,TRUE),C$2,FALSE),"")</f>
        <v/>
      </c>
      <c r="D9" s="1" t="str">
        <f ca="1">IFERROR(VLOOKUP($B$1,INDIRECT(Data!$G9,TRUE),D$2,FALSE),"")</f>
        <v/>
      </c>
      <c r="E9" s="1" t="str">
        <f ca="1">IFERROR(VLOOKUP($B$1,INDIRECT(Data!$G9,TRUE),E$2,FALSE),"")</f>
        <v/>
      </c>
      <c r="F9" s="1"/>
      <c r="G9" s="1" t="str">
        <f t="shared" si="1"/>
        <v/>
      </c>
    </row>
    <row r="10" spans="1:7" x14ac:dyDescent="0.25">
      <c r="A10" s="1" t="str">
        <f ca="1">IFERROR(VLOOKUP($B$1,INDIRECT(Data!$G10,TRUE),A$2,FALSE),"")</f>
        <v/>
      </c>
      <c r="B10" s="1" t="str">
        <f ca="1">IFERROR(VLOOKUP($B$1,INDIRECT(Data!$G10,TRUE),B$2,FALSE),"")</f>
        <v/>
      </c>
      <c r="C10" s="1" t="str">
        <f ca="1">IFERROR(VLOOKUP($B$1,INDIRECT(Data!$G10,TRUE),C$2,FALSE),"")</f>
        <v/>
      </c>
      <c r="D10" s="1" t="str">
        <f ca="1">IFERROR(VLOOKUP($B$1,INDIRECT(Data!$G10,TRUE),D$2,FALSE),"")</f>
        <v/>
      </c>
      <c r="E10" s="1" t="str">
        <f ca="1">IFERROR(VLOOKUP($B$1,INDIRECT(Data!$G10,TRUE),E$2,FALSE),"")</f>
        <v/>
      </c>
      <c r="F10" s="1"/>
      <c r="G10" s="1" t="str">
        <f t="shared" si="1"/>
        <v/>
      </c>
    </row>
    <row r="11" spans="1:7" x14ac:dyDescent="0.25">
      <c r="A11" s="1" t="str">
        <f ca="1">IFERROR(VLOOKUP($B$1,INDIRECT(Data!$G11,TRUE),A$2,FALSE),"")</f>
        <v/>
      </c>
      <c r="B11" s="1" t="str">
        <f ca="1">IFERROR(VLOOKUP($B$1,INDIRECT(Data!$G11,TRUE),B$2,FALSE),"")</f>
        <v/>
      </c>
      <c r="C11" s="1" t="str">
        <f ca="1">IFERROR(VLOOKUP($B$1,INDIRECT(Data!$G11,TRUE),C$2,FALSE),"")</f>
        <v/>
      </c>
      <c r="D11" s="1" t="str">
        <f ca="1">IFERROR(VLOOKUP($B$1,INDIRECT(Data!$G11,TRUE),D$2,FALSE),"")</f>
        <v/>
      </c>
      <c r="E11" s="1" t="str">
        <f ca="1">IFERROR(VLOOKUP($B$1,INDIRECT(Data!$G11,TRUE),E$2,FALSE),"")</f>
        <v/>
      </c>
      <c r="F11" s="1"/>
      <c r="G11" s="1" t="str">
        <f t="shared" si="1"/>
        <v/>
      </c>
    </row>
    <row r="12" spans="1:7" x14ac:dyDescent="0.25">
      <c r="A12" s="1" t="str">
        <f ca="1">IFERROR(VLOOKUP($B$1,INDIRECT(Data!$G12,TRUE),A$2,FALSE),"")</f>
        <v/>
      </c>
      <c r="B12" s="1" t="str">
        <f ca="1">IFERROR(VLOOKUP($B$1,INDIRECT(Data!$G12,TRUE),B$2,FALSE),"")</f>
        <v/>
      </c>
      <c r="C12" s="1" t="str">
        <f ca="1">IFERROR(VLOOKUP($B$1,INDIRECT(Data!$G12,TRUE),C$2,FALSE),"")</f>
        <v/>
      </c>
      <c r="D12" s="1" t="str">
        <f ca="1">IFERROR(VLOOKUP($B$1,INDIRECT(Data!$G12,TRUE),D$2,FALSE),"")</f>
        <v/>
      </c>
      <c r="E12" s="1" t="str">
        <f ca="1">IFERROR(VLOOKUP($B$1,INDIRECT(Data!$G12,TRUE),E$2,FALSE),"")</f>
        <v/>
      </c>
      <c r="F12" s="1"/>
      <c r="G12" s="1" t="str">
        <f t="shared" si="1"/>
        <v/>
      </c>
    </row>
    <row r="13" spans="1:7" x14ac:dyDescent="0.25">
      <c r="A13" t="str">
        <f ca="1">IFERROR(VLOOKUP($B$1,INDIRECT(Data!$G13,TRUE),A$2,FALSE),"")</f>
        <v/>
      </c>
      <c r="B13" t="str">
        <f ca="1">IFERROR(VLOOKUP($B$1,INDIRECT(Data!$G13,TRUE),B$2,FALSE),"")</f>
        <v/>
      </c>
      <c r="C13" t="str">
        <f ca="1">IFERROR(VLOOKUP($B$1,INDIRECT(Data!$G13,TRUE),C$2,FALSE),"")</f>
        <v/>
      </c>
      <c r="D13" t="str">
        <f ca="1">IFERROR(VLOOKUP($B$1,INDIRECT(Data!$G13,TRUE),D$2,FALSE),"")</f>
        <v/>
      </c>
      <c r="E13" t="str">
        <f ca="1">IFERROR(VLOOKUP($B$1,INDIRECT(Data!$G13,TRUE),E$2,FALSE),"")</f>
        <v/>
      </c>
      <c r="G13" t="str">
        <f t="shared" ref="G13:G16" si="3">IF(F13="","","Data!$A"&amp;F13&amp;":$F$12")</f>
        <v/>
      </c>
    </row>
    <row r="14" spans="1:7" x14ac:dyDescent="0.25">
      <c r="A14" t="str">
        <f ca="1">IFERROR(VLOOKUP($B$1,INDIRECT(Data!$G14,TRUE),A$2,FALSE),"")</f>
        <v/>
      </c>
      <c r="B14" t="str">
        <f ca="1">IFERROR(VLOOKUP($B$1,INDIRECT(Data!$G14,TRUE),B$2,FALSE),"")</f>
        <v/>
      </c>
      <c r="C14" t="str">
        <f ca="1">IFERROR(VLOOKUP($B$1,INDIRECT(Data!$G14,TRUE),C$2,FALSE),"")</f>
        <v/>
      </c>
      <c r="D14" t="str">
        <f ca="1">IFERROR(VLOOKUP($B$1,INDIRECT(Data!$G14,TRUE),D$2,FALSE),"")</f>
        <v/>
      </c>
      <c r="E14" t="str">
        <f ca="1">IFERROR(VLOOKUP($B$1,INDIRECT(Data!$G14,TRUE),E$2,FALSE),"")</f>
        <v/>
      </c>
      <c r="G14" t="str">
        <f t="shared" si="3"/>
        <v/>
      </c>
    </row>
    <row r="15" spans="1:7" x14ac:dyDescent="0.25">
      <c r="A15" t="str">
        <f ca="1">IFERROR(VLOOKUP($B$1,INDIRECT(Data!$G15,TRUE),A$2,FALSE),"")</f>
        <v/>
      </c>
      <c r="B15" t="str">
        <f ca="1">IFERROR(VLOOKUP($B$1,INDIRECT(Data!$G15,TRUE),B$2,FALSE),"")</f>
        <v/>
      </c>
      <c r="C15" t="str">
        <f ca="1">IFERROR(VLOOKUP($B$1,INDIRECT(Data!$G15,TRUE),C$2,FALSE),"")</f>
        <v/>
      </c>
      <c r="D15" t="str">
        <f ca="1">IFERROR(VLOOKUP($B$1,INDIRECT(Data!$G15,TRUE),D$2,FALSE),"")</f>
        <v/>
      </c>
      <c r="E15" t="str">
        <f ca="1">IFERROR(VLOOKUP($B$1,INDIRECT(Data!$G15,TRUE),E$2,FALSE),"")</f>
        <v/>
      </c>
      <c r="G15" t="str">
        <f t="shared" si="3"/>
        <v/>
      </c>
    </row>
    <row r="16" spans="1:7" x14ac:dyDescent="0.25">
      <c r="A16" t="str">
        <f ca="1">IFERROR(VLOOKUP($B$1,INDIRECT(Data!$G16,TRUE),A$2,FALSE),"")</f>
        <v/>
      </c>
      <c r="B16" t="str">
        <f ca="1">IFERROR(VLOOKUP($B$1,INDIRECT(Data!$G16,TRUE),B$2,FALSE),"")</f>
        <v/>
      </c>
      <c r="C16" t="str">
        <f ca="1">IFERROR(VLOOKUP($B$1,INDIRECT(Data!$G16,TRUE),C$2,FALSE),"")</f>
        <v/>
      </c>
      <c r="D16" t="str">
        <f ca="1">IFERROR(VLOOKUP($B$1,INDIRECT(Data!$G16,TRUE),D$2,FALSE),"")</f>
        <v/>
      </c>
      <c r="E16" t="str">
        <f ca="1">IFERROR(VLOOKUP($B$1,INDIRECT(Data!$G16,TRUE),E$2,FALSE),"")</f>
        <v/>
      </c>
      <c r="G16" t="str">
        <f t="shared" si="3"/>
        <v/>
      </c>
    </row>
    <row r="17" spans="1:5" x14ac:dyDescent="0.25">
      <c r="A17" t="str">
        <f ca="1">IFERROR(VLOOKUP($B$1,INDIRECT(Data!$G17,TRUE),A$2,FALSE),"")</f>
        <v/>
      </c>
      <c r="B17" t="str">
        <f ca="1">IFERROR(VLOOKUP($B$1,INDIRECT(Data!$G17,TRUE),B$2,FALSE),"")</f>
        <v/>
      </c>
      <c r="C17" t="str">
        <f ca="1">IFERROR(VLOOKUP($B$1,INDIRECT(Data!$G17,TRUE),C$2,FALSE),"")</f>
        <v/>
      </c>
      <c r="D17" t="str">
        <f ca="1">IFERROR(VLOOKUP($B$1,INDIRECT(Data!$G17,TRUE),D$2,FALSE),"")</f>
        <v/>
      </c>
      <c r="E17" t="str">
        <f ca="1">IFERROR(VLOOKUP($B$1,INDIRECT(Data!$G17,TRUE),E$2,FALSE),"")</f>
        <v/>
      </c>
    </row>
    <row r="18" spans="1:5" x14ac:dyDescent="0.25">
      <c r="A18" t="str">
        <f ca="1">IFERROR(VLOOKUP($B$1,INDIRECT(Data!$G18,TRUE),A$2,FALSE),"")</f>
        <v/>
      </c>
      <c r="B18" t="str">
        <f ca="1">IFERROR(VLOOKUP($B$1,INDIRECT(Data!$G18,TRUE),B$2,FALSE),"")</f>
        <v/>
      </c>
      <c r="C18" t="str">
        <f ca="1">IFERROR(VLOOKUP($B$1,INDIRECT(Data!$G18,TRUE),C$2,FALSE),"")</f>
        <v/>
      </c>
      <c r="D18" t="str">
        <f ca="1">IFERROR(VLOOKUP($B$1,INDIRECT(Data!$G18,TRUE),D$2,FALSE),"")</f>
        <v/>
      </c>
      <c r="E18" t="str">
        <f ca="1">IFERROR(VLOOKUP($B$1,INDIRECT(Data!$G18,TRUE),E$2,FALSE),"")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7X1</vt:lpstr>
      <vt:lpstr>7X2</vt:lpstr>
      <vt:lpstr>7X3</vt:lpstr>
      <vt:lpstr>7X4</vt:lpstr>
    </vt:vector>
  </TitlesOfParts>
  <Company>Sinker.LAN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Copeland</dc:creator>
  <cp:lastModifiedBy>Peter Copeland</cp:lastModifiedBy>
  <dcterms:created xsi:type="dcterms:W3CDTF">2011-06-22T12:12:41Z</dcterms:created>
  <dcterms:modified xsi:type="dcterms:W3CDTF">2011-06-22T14:04:43Z</dcterms:modified>
</cp:coreProperties>
</file>