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wnloads\"/>
    </mc:Choice>
  </mc:AlternateContent>
  <xr:revisionPtr revIDLastSave="0" documentId="8_{248F2697-A8B5-4DFD-BAF3-41AA3F5B0559}" xr6:coauthVersionLast="47" xr6:coauthVersionMax="47" xr10:uidLastSave="{00000000-0000-0000-0000-000000000000}"/>
  <bookViews>
    <workbookView xWindow="14850" yWindow="1785" windowWidth="23160" windowHeight="18210" activeTab="1" xr2:uid="{0930AF2F-6F61-4921-BE69-73C061FD3F3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C3" i="2"/>
  <c r="B3" i="2"/>
  <c r="A2" i="1"/>
  <c r="A3" i="1"/>
  <c r="A4" i="1"/>
</calcChain>
</file>

<file path=xl/sharedStrings.xml><?xml version="1.0" encoding="utf-8"?>
<sst xmlns="http://schemas.openxmlformats.org/spreadsheetml/2006/main" count="45" uniqueCount="35">
  <si>
    <t>Adno</t>
  </si>
  <si>
    <t>Name</t>
  </si>
  <si>
    <t>Reg</t>
  </si>
  <si>
    <t>Year</t>
  </si>
  <si>
    <t>Parental Salutation</t>
  </si>
  <si>
    <t>Relationship</t>
  </si>
  <si>
    <t>Priority</t>
  </si>
  <si>
    <t>Parental responsibility</t>
  </si>
  <si>
    <t>Full name</t>
  </si>
  <si>
    <t>Title</t>
  </si>
  <si>
    <t>Primary Telephone</t>
  </si>
  <si>
    <t>Primary Email</t>
  </si>
  <si>
    <t>Mobile number</t>
  </si>
  <si>
    <t>Bloggs, Jane</t>
  </si>
  <si>
    <t>8L</t>
  </si>
  <si>
    <t>Defined Field</t>
  </si>
  <si>
    <t>Mother</t>
  </si>
  <si>
    <t>Father</t>
  </si>
  <si>
    <t>Aunt</t>
  </si>
  <si>
    <t>T</t>
  </si>
  <si>
    <t>F</t>
  </si>
  <si>
    <t>Defined Field_2</t>
  </si>
  <si>
    <t>Mrs Bloggs</t>
  </si>
  <si>
    <t>Mrs Potter</t>
  </si>
  <si>
    <t>Mrs</t>
  </si>
  <si>
    <t>Mr</t>
  </si>
  <si>
    <t>Mr Bloggs</t>
  </si>
  <si>
    <t>mrsbloggs@example.com</t>
  </si>
  <si>
    <t>mrbloggs@example.com</t>
  </si>
  <si>
    <t>mrspotter@example.com</t>
  </si>
  <si>
    <t>UniqueID</t>
  </si>
  <si>
    <t>Contact1</t>
  </si>
  <si>
    <t>Contact2</t>
  </si>
  <si>
    <t>Contact3</t>
  </si>
  <si>
    <t>Ms Bloggs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</si>
</sst>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49" fontId="2" fillId="0" borderId="1" xfId="1" applyNumberFormat="1" applyFont="1" applyBorder="1" applyAlignment="1">
      <alignment horizontal="left" vertical="top"/>
    </xf>
  </cellXfs>
  <cellStyles count="2">
    <cellStyle name="Normal" xfId="0" builtinId="0"/>
    <cellStyle name="Normal 2" xfId="1" xr:uid="{33F03854-D214-45D1-BDE1-C24B8206DF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AC601-45DD-4D64-8B9B-AE1746CC8E9D}">
  <dimension ref="A1:P4"/>
  <sheetViews>
    <sheetView workbookViewId="0">
      <selection activeCell="F5" sqref="F5"/>
    </sheetView>
  </sheetViews>
  <sheetFormatPr defaultRowHeight="15" x14ac:dyDescent="0.25"/>
  <cols>
    <col min="1" max="1" width="13.5703125" bestFit="1" customWidth="1"/>
    <col min="2" max="2" width="10.140625" customWidth="1"/>
    <col min="3" max="3" width="11.7109375" bestFit="1" customWidth="1"/>
    <col min="4" max="4" width="4.28515625" bestFit="1" customWidth="1"/>
    <col min="5" max="5" width="5" bestFit="1" customWidth="1"/>
    <col min="6" max="6" width="18.140625" bestFit="1" customWidth="1"/>
    <col min="7" max="7" width="13.85546875" bestFit="1" customWidth="1"/>
    <col min="8" max="8" width="12.140625" bestFit="1" customWidth="1"/>
    <col min="9" max="9" width="7.5703125" bestFit="1" customWidth="1"/>
    <col min="10" max="10" width="21.42578125" bestFit="1" customWidth="1"/>
    <col min="11" max="11" width="15.140625" bestFit="1" customWidth="1"/>
    <col min="12" max="12" width="10.42578125" bestFit="1" customWidth="1"/>
    <col min="13" max="13" width="9.5703125" customWidth="1"/>
    <col min="14" max="14" width="18.140625" bestFit="1" customWidth="1"/>
    <col min="15" max="15" width="24.28515625" bestFit="1" customWidth="1"/>
    <col min="16" max="16" width="15" bestFit="1" customWidth="1"/>
  </cols>
  <sheetData>
    <row r="1" spans="1:16" x14ac:dyDescent="0.25">
      <c r="A1" t="s">
        <v>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15</v>
      </c>
      <c r="H1" s="1" t="s">
        <v>5</v>
      </c>
      <c r="I1" s="1" t="s">
        <v>6</v>
      </c>
      <c r="J1" s="1" t="s">
        <v>7</v>
      </c>
      <c r="K1" s="1" t="s">
        <v>21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x14ac:dyDescent="0.25">
      <c r="A2" t="str">
        <f>C2&amp;"-"&amp;COUNTIF(Sheet1!$C$2:C2,C2)</f>
        <v>Bloggs, Jane-1</v>
      </c>
      <c r="B2">
        <v>999999</v>
      </c>
      <c r="C2" t="s">
        <v>13</v>
      </c>
      <c r="D2" t="s">
        <v>14</v>
      </c>
      <c r="E2">
        <v>8</v>
      </c>
      <c r="F2" t="s">
        <v>22</v>
      </c>
      <c r="H2" t="s">
        <v>16</v>
      </c>
      <c r="I2">
        <v>1</v>
      </c>
      <c r="J2" t="s">
        <v>19</v>
      </c>
      <c r="L2" t="s">
        <v>22</v>
      </c>
      <c r="M2" t="s">
        <v>24</v>
      </c>
      <c r="N2">
        <v>1</v>
      </c>
      <c r="O2" t="s">
        <v>27</v>
      </c>
      <c r="P2">
        <v>1</v>
      </c>
    </row>
    <row r="3" spans="1:16" x14ac:dyDescent="0.25">
      <c r="A3" t="str">
        <f>C3&amp;"-"&amp;COUNTIF(Sheet1!$C$2:C3,C3)</f>
        <v>Bloggs, Jane-2</v>
      </c>
      <c r="B3">
        <v>999999</v>
      </c>
      <c r="C3" t="s">
        <v>13</v>
      </c>
      <c r="D3" t="s">
        <v>14</v>
      </c>
      <c r="E3">
        <v>8</v>
      </c>
      <c r="F3" t="s">
        <v>26</v>
      </c>
      <c r="H3" t="s">
        <v>17</v>
      </c>
      <c r="I3">
        <v>2</v>
      </c>
      <c r="J3" t="s">
        <v>19</v>
      </c>
      <c r="L3" t="s">
        <v>26</v>
      </c>
      <c r="M3" t="s">
        <v>25</v>
      </c>
      <c r="N3">
        <v>2</v>
      </c>
      <c r="O3" t="s">
        <v>28</v>
      </c>
      <c r="P3">
        <v>2</v>
      </c>
    </row>
    <row r="4" spans="1:16" x14ac:dyDescent="0.25">
      <c r="A4" t="str">
        <f>C4&amp;"-"&amp;COUNTIF(Sheet1!$C$2:C4,C4)</f>
        <v>Bloggs, Jane-3</v>
      </c>
      <c r="B4">
        <v>999999</v>
      </c>
      <c r="C4" t="s">
        <v>13</v>
      </c>
      <c r="D4" t="s">
        <v>14</v>
      </c>
      <c r="E4">
        <v>8</v>
      </c>
      <c r="F4" t="s">
        <v>34</v>
      </c>
      <c r="H4" t="s">
        <v>18</v>
      </c>
      <c r="I4">
        <v>3</v>
      </c>
      <c r="J4" t="s">
        <v>20</v>
      </c>
      <c r="L4" t="s">
        <v>23</v>
      </c>
      <c r="M4" t="s">
        <v>24</v>
      </c>
      <c r="N4">
        <v>3</v>
      </c>
      <c r="O4" t="s">
        <v>29</v>
      </c>
      <c r="P4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863EE-A23A-4EDA-B836-F5267AB0973E}">
  <dimension ref="A2:D3"/>
  <sheetViews>
    <sheetView tabSelected="1" workbookViewId="0">
      <selection activeCell="D9" sqref="D9"/>
    </sheetView>
  </sheetViews>
  <sheetFormatPr defaultRowHeight="15" x14ac:dyDescent="0.25"/>
  <cols>
    <col min="1" max="1" width="11.7109375" bestFit="1" customWidth="1"/>
    <col min="2" max="4" width="16.7109375" bestFit="1" customWidth="1"/>
  </cols>
  <sheetData>
    <row r="2" spans="1:4" x14ac:dyDescent="0.25">
      <c r="A2" t="s">
        <v>1</v>
      </c>
      <c r="B2" t="s">
        <v>31</v>
      </c>
      <c r="C2" t="s">
        <v>32</v>
      </c>
      <c r="D2" t="s">
        <v>33</v>
      </c>
    </row>
    <row r="3" spans="1:4" x14ac:dyDescent="0.25">
      <c r="A3" t="s">
        <v>13</v>
      </c>
      <c r="B3" t="str">
        <f>VLOOKUP($A3&amp;"-1",Sheet1!$A$1:$P$4,6)</f>
        <v>Mrs Bloggs</v>
      </c>
      <c r="C3" t="str">
        <f>VLOOKUP($A3&amp;"-2",Sheet1!$A$1:$P$4,6)</f>
        <v>Mr Bloggs</v>
      </c>
      <c r="D3" t="str">
        <f>VLOOKUP($A3&amp;"-3",Sheet1!$A$1:$P$4,6)</f>
        <v>Ms Bloggs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Kerr, James (SYD) Staff</dc:creator>
  <cp:lastModifiedBy>David</cp:lastModifiedBy>
  <dcterms:created xsi:type="dcterms:W3CDTF">2023-04-12T14:50:29Z</dcterms:created>
  <dcterms:modified xsi:type="dcterms:W3CDTF">2023-04-12T19:22:03Z</dcterms:modified>
</cp:coreProperties>
</file>