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seb1\Downloads\"/>
    </mc:Choice>
  </mc:AlternateContent>
  <xr:revisionPtr revIDLastSave="0" documentId="13_ncr:1_{DCC9DFED-395D-49CD-BCFA-AD25F5393EF7}" xr6:coauthVersionLast="45" xr6:coauthVersionMax="45" xr10:uidLastSave="{00000000-0000-0000-0000-000000000000}"/>
  <bookViews>
    <workbookView xWindow="-19320" yWindow="-120" windowWidth="19440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  <c r="K2" i="1"/>
  <c r="L2" i="1"/>
  <c r="M2" i="1"/>
  <c r="J3" i="1"/>
  <c r="K3" i="1"/>
  <c r="L3" i="1"/>
  <c r="M3" i="1"/>
  <c r="J4" i="1"/>
  <c r="K4" i="1"/>
  <c r="L4" i="1"/>
  <c r="M4" i="1"/>
  <c r="J5" i="1"/>
  <c r="K5" i="1"/>
  <c r="L5" i="1"/>
  <c r="M5" i="1"/>
  <c r="J6" i="1"/>
  <c r="K6" i="1"/>
  <c r="L6" i="1"/>
  <c r="M6" i="1"/>
  <c r="J7" i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I3" i="1"/>
  <c r="I4" i="1"/>
  <c r="I5" i="1"/>
  <c r="I6" i="1"/>
  <c r="I7" i="1"/>
  <c r="I8" i="1"/>
  <c r="I9" i="1"/>
  <c r="I10" i="1"/>
  <c r="I11" i="1"/>
  <c r="I2" i="1"/>
  <c r="A5" i="1"/>
  <c r="A3" i="1"/>
  <c r="A7" i="1"/>
  <c r="A10" i="1"/>
  <c r="A11" i="1"/>
  <c r="A4" i="1"/>
  <c r="A6" i="1"/>
  <c r="A8" i="1"/>
  <c r="A9" i="1"/>
  <c r="A2" i="1"/>
</calcChain>
</file>

<file path=xl/sharedStrings.xml><?xml version="1.0" encoding="utf-8"?>
<sst xmlns="http://schemas.openxmlformats.org/spreadsheetml/2006/main" count="55" uniqueCount="21">
  <si>
    <t>Name</t>
  </si>
  <si>
    <t>Subject</t>
  </si>
  <si>
    <t>Lesson date</t>
  </si>
  <si>
    <t>Attended</t>
  </si>
  <si>
    <t>Pupil 1</t>
  </si>
  <si>
    <t>Pupil 2</t>
  </si>
  <si>
    <t>Pupil 3</t>
  </si>
  <si>
    <t>Pupil 4</t>
  </si>
  <si>
    <t>Pupil 5</t>
  </si>
  <si>
    <t>Pupil 6</t>
  </si>
  <si>
    <t>Pupil 8</t>
  </si>
  <si>
    <t>Pupil 9</t>
  </si>
  <si>
    <t>Pupil 10</t>
  </si>
  <si>
    <t>English</t>
  </si>
  <si>
    <t>Maths</t>
  </si>
  <si>
    <t>Science</t>
  </si>
  <si>
    <t>D&amp;T</t>
  </si>
  <si>
    <t>Y</t>
  </si>
  <si>
    <t>N</t>
  </si>
  <si>
    <t>Computing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</si>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</sst>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3">
    <dxf>
      <alignment horizontal="center" vertical="bottom" textRotation="0" wrapText="0" indent="0" justifyLastLine="0" shrinkToFit="0" readingOrder="0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1" totalsRowShown="0" headerRowDxfId="2">
  <autoFilter ref="A1:E11" xr:uid="{00000000-0009-0000-0100-000001000000}"/>
  <sortState xmlns:xlrd2="http://schemas.microsoft.com/office/spreadsheetml/2017/richdata2" ref="B2:E11">
    <sortCondition ref="D2:D11"/>
    <sortCondition ref="C2:C11"/>
  </sortState>
  <tableColumns count="5">
    <tableColumn id="5" xr3:uid="{8939B987-EF79-4CF1-A83F-60271E250BC4}" name="Column1">
      <calculatedColumnFormula>Table1[[#This Row],[Name]]&amp;Table1[[#This Row],[Subject]]&amp;Table1[[#This Row],[Lesson date]]</calculatedColumnFormula>
    </tableColumn>
    <tableColumn id="1" xr3:uid="{00000000-0010-0000-0000-000001000000}" name="Name"/>
    <tableColumn id="2" xr3:uid="{00000000-0010-0000-0000-000002000000}" name="Subject"/>
    <tableColumn id="3" xr3:uid="{00000000-0010-0000-0000-000003000000}" name="Lesson date" dataDxfId="1"/>
    <tableColumn id="4" xr3:uid="{00000000-0010-0000-0000-000004000000}" name="Attend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I2" sqref="I2:M11"/>
    </sheetView>
  </sheetViews>
  <sheetFormatPr defaultRowHeight="15" x14ac:dyDescent="0.25"/>
  <cols>
    <col min="1" max="1" width="22.140625" bestFit="1" customWidth="1"/>
    <col min="2" max="3" width="10.7109375" bestFit="1" customWidth="1"/>
    <col min="4" max="4" width="13.5703125" customWidth="1"/>
    <col min="5" max="5" width="12.85546875" customWidth="1"/>
    <col min="7" max="8" width="12.85546875" customWidth="1"/>
    <col min="9" max="14" width="10.7109375" bestFit="1" customWidth="1"/>
  </cols>
  <sheetData>
    <row r="1" spans="1:13" x14ac:dyDescent="0.25">
      <c r="A1" s="7" t="s">
        <v>20</v>
      </c>
      <c r="B1" s="2" t="s">
        <v>0</v>
      </c>
      <c r="C1" s="2" t="s">
        <v>1</v>
      </c>
      <c r="D1" s="2" t="s">
        <v>2</v>
      </c>
      <c r="E1" s="2" t="s">
        <v>3</v>
      </c>
      <c r="I1" s="1">
        <v>44823</v>
      </c>
      <c r="J1" s="1">
        <v>44824</v>
      </c>
      <c r="K1" s="1">
        <v>44825</v>
      </c>
      <c r="L1" s="1">
        <v>44826</v>
      </c>
      <c r="M1" s="1">
        <v>44827</v>
      </c>
    </row>
    <row r="2" spans="1:13" x14ac:dyDescent="0.25">
      <c r="A2" t="str">
        <f>Table1[[#This Row],[Name]]&amp;Table1[[#This Row],[Subject]]&amp;Table1[[#This Row],[Lesson date]]</f>
        <v>Pupil 1English44823</v>
      </c>
      <c r="B2" t="s">
        <v>4</v>
      </c>
      <c r="C2" t="s">
        <v>13</v>
      </c>
      <c r="D2" s="1">
        <v>44823</v>
      </c>
      <c r="E2" s="5" t="s">
        <v>17</v>
      </c>
      <c r="G2" t="s">
        <v>19</v>
      </c>
      <c r="H2" t="s">
        <v>8</v>
      </c>
      <c r="I2" t="str">
        <f>IFERROR(VLOOKUP($H2&amp;$G2&amp;I$1,Table1[],5,FALSE),"")</f>
        <v/>
      </c>
      <c r="J2" t="str">
        <f>IFERROR(VLOOKUP($H2&amp;$G2&amp;J$1,Table1[],5,FALSE),"")</f>
        <v/>
      </c>
      <c r="K2" t="str">
        <f>IFERROR(VLOOKUP($H2&amp;$G2&amp;K$1,Table1[],5,FALSE),"")</f>
        <v/>
      </c>
      <c r="L2" t="str">
        <f>IFERROR(VLOOKUP($H2&amp;$G2&amp;L$1,Table1[],5,FALSE),"")</f>
        <v/>
      </c>
      <c r="M2" t="str">
        <f>IFERROR(VLOOKUP($H2&amp;$G2&amp;M$1,Table1[],5,FALSE),"")</f>
        <v>Y</v>
      </c>
    </row>
    <row r="3" spans="1:13" x14ac:dyDescent="0.25">
      <c r="A3" t="str">
        <f>Table1[[#This Row],[Name]]&amp;Table1[[#This Row],[Subject]]&amp;Table1[[#This Row],[Lesson date]]</f>
        <v>Pupil 2English44823</v>
      </c>
      <c r="B3" t="s">
        <v>5</v>
      </c>
      <c r="C3" t="s">
        <v>13</v>
      </c>
      <c r="D3" s="1">
        <v>44823</v>
      </c>
      <c r="E3" s="5" t="s">
        <v>18</v>
      </c>
      <c r="G3" t="s">
        <v>16</v>
      </c>
      <c r="H3" t="s">
        <v>12</v>
      </c>
      <c r="I3" t="str">
        <f>IFERROR(VLOOKUP($H3&amp;$G3&amp;I$1,Table1[],5,FALSE),"")</f>
        <v/>
      </c>
      <c r="J3" t="str">
        <f>IFERROR(VLOOKUP($H3&amp;$G3&amp;J$1,Table1[],5,FALSE),"")</f>
        <v/>
      </c>
      <c r="K3" t="str">
        <f>IFERROR(VLOOKUP($H3&amp;$G3&amp;K$1,Table1[],5,FALSE),"")</f>
        <v/>
      </c>
      <c r="L3" t="str">
        <f>IFERROR(VLOOKUP($H3&amp;$G3&amp;L$1,Table1[],5,FALSE),"")</f>
        <v>Y</v>
      </c>
      <c r="M3" t="str">
        <f>IFERROR(VLOOKUP($H3&amp;$G3&amp;M$1,Table1[],5,FALSE),"")</f>
        <v/>
      </c>
    </row>
    <row r="4" spans="1:13" x14ac:dyDescent="0.25">
      <c r="A4" t="str">
        <f>Table1[[#This Row],[Name]]&amp;Table1[[#This Row],[Subject]]&amp;Table1[[#This Row],[Lesson date]]</f>
        <v>Pupil 6English44823</v>
      </c>
      <c r="B4" t="s">
        <v>9</v>
      </c>
      <c r="C4" t="s">
        <v>13</v>
      </c>
      <c r="D4" s="1">
        <v>44823</v>
      </c>
      <c r="E4" s="5" t="s">
        <v>18</v>
      </c>
      <c r="G4" t="s">
        <v>16</v>
      </c>
      <c r="H4" t="s">
        <v>7</v>
      </c>
      <c r="I4" t="str">
        <f>IFERROR(VLOOKUP($H4&amp;$G4&amp;I$1,Table1[],5,FALSE),"")</f>
        <v/>
      </c>
      <c r="J4" t="str">
        <f>IFERROR(VLOOKUP($H4&amp;$G4&amp;J$1,Table1[],5,FALSE),"")</f>
        <v/>
      </c>
      <c r="K4" t="str">
        <f>IFERROR(VLOOKUP($H4&amp;$G4&amp;K$1,Table1[],5,FALSE),"")</f>
        <v/>
      </c>
      <c r="L4" t="str">
        <f>IFERROR(VLOOKUP($H4&amp;$G4&amp;L$1,Table1[],5,FALSE),"")</f>
        <v>Y</v>
      </c>
      <c r="M4" t="str">
        <f>IFERROR(VLOOKUP($H4&amp;$G4&amp;M$1,Table1[],5,FALSE),"")</f>
        <v/>
      </c>
    </row>
    <row r="5" spans="1:13" x14ac:dyDescent="0.25">
      <c r="A5" t="str">
        <f>Table1[[#This Row],[Name]]&amp;Table1[[#This Row],[Subject]]&amp;Table1[[#This Row],[Lesson date]]</f>
        <v>Pupil 1Maths44824</v>
      </c>
      <c r="B5" t="s">
        <v>4</v>
      </c>
      <c r="C5" t="s">
        <v>14</v>
      </c>
      <c r="D5" s="1">
        <v>44824</v>
      </c>
      <c r="E5" s="5" t="s">
        <v>17</v>
      </c>
      <c r="G5" t="s">
        <v>13</v>
      </c>
      <c r="H5" t="s">
        <v>4</v>
      </c>
      <c r="I5" t="str">
        <f>IFERROR(VLOOKUP($H5&amp;$G5&amp;I$1,Table1[],5,FALSE),"")</f>
        <v>Y</v>
      </c>
      <c r="J5" t="str">
        <f>IFERROR(VLOOKUP($H5&amp;$G5&amp;J$1,Table1[],5,FALSE),"")</f>
        <v/>
      </c>
      <c r="K5" t="str">
        <f>IFERROR(VLOOKUP($H5&amp;$G5&amp;K$1,Table1[],5,FALSE),"")</f>
        <v/>
      </c>
      <c r="L5" t="str">
        <f>IFERROR(VLOOKUP($H5&amp;$G5&amp;L$1,Table1[],5,FALSE),"")</f>
        <v/>
      </c>
      <c r="M5" t="str">
        <f>IFERROR(VLOOKUP($H5&amp;$G5&amp;M$1,Table1[],5,FALSE),"")</f>
        <v/>
      </c>
    </row>
    <row r="6" spans="1:13" x14ac:dyDescent="0.25">
      <c r="A6" t="str">
        <f>Table1[[#This Row],[Name]]&amp;Table1[[#This Row],[Subject]]&amp;Table1[[#This Row],[Lesson date]]</f>
        <v>Pupil 8Maths44824</v>
      </c>
      <c r="B6" t="s">
        <v>10</v>
      </c>
      <c r="C6" t="s">
        <v>14</v>
      </c>
      <c r="D6" s="1">
        <v>44824</v>
      </c>
      <c r="E6" s="5" t="s">
        <v>17</v>
      </c>
      <c r="G6" t="s">
        <v>13</v>
      </c>
      <c r="H6" t="s">
        <v>5</v>
      </c>
      <c r="I6" t="str">
        <f>IFERROR(VLOOKUP($H6&amp;$G6&amp;I$1,Table1[],5,FALSE),"")</f>
        <v>N</v>
      </c>
      <c r="J6" t="str">
        <f>IFERROR(VLOOKUP($H6&amp;$G6&amp;J$1,Table1[],5,FALSE),"")</f>
        <v/>
      </c>
      <c r="K6" t="str">
        <f>IFERROR(VLOOKUP($H6&amp;$G6&amp;K$1,Table1[],5,FALSE),"")</f>
        <v/>
      </c>
      <c r="L6" t="str">
        <f>IFERROR(VLOOKUP($H6&amp;$G6&amp;L$1,Table1[],5,FALSE),"")</f>
        <v/>
      </c>
      <c r="M6" t="str">
        <f>IFERROR(VLOOKUP($H6&amp;$G6&amp;M$1,Table1[],5,FALSE),"")</f>
        <v/>
      </c>
    </row>
    <row r="7" spans="1:13" x14ac:dyDescent="0.25">
      <c r="A7" t="str">
        <f>Table1[[#This Row],[Name]]&amp;Table1[[#This Row],[Subject]]&amp;Table1[[#This Row],[Lesson date]]</f>
        <v>Pupil 3Science44825</v>
      </c>
      <c r="B7" t="s">
        <v>6</v>
      </c>
      <c r="C7" t="s">
        <v>15</v>
      </c>
      <c r="D7" s="1">
        <v>44825</v>
      </c>
      <c r="E7" s="5" t="s">
        <v>17</v>
      </c>
      <c r="G7" t="s">
        <v>13</v>
      </c>
      <c r="H7" t="s">
        <v>9</v>
      </c>
      <c r="I7" t="str">
        <f>IFERROR(VLOOKUP($H7&amp;$G7&amp;I$1,Table1[],5,FALSE),"")</f>
        <v>N</v>
      </c>
      <c r="J7" t="str">
        <f>IFERROR(VLOOKUP($H7&amp;$G7&amp;J$1,Table1[],5,FALSE),"")</f>
        <v/>
      </c>
      <c r="K7" t="str">
        <f>IFERROR(VLOOKUP($H7&amp;$G7&amp;K$1,Table1[],5,FALSE),"")</f>
        <v/>
      </c>
      <c r="L7" t="str">
        <f>IFERROR(VLOOKUP($H7&amp;$G7&amp;L$1,Table1[],5,FALSE),"")</f>
        <v/>
      </c>
      <c r="M7" t="str">
        <f>IFERROR(VLOOKUP($H7&amp;$G7&amp;M$1,Table1[],5,FALSE),"")</f>
        <v/>
      </c>
    </row>
    <row r="8" spans="1:13" x14ac:dyDescent="0.25">
      <c r="A8" t="str">
        <f>Table1[[#This Row],[Name]]&amp;Table1[[#This Row],[Subject]]&amp;Table1[[#This Row],[Lesson date]]</f>
        <v>Pupil 9Science44825</v>
      </c>
      <c r="B8" t="s">
        <v>11</v>
      </c>
      <c r="C8" t="s">
        <v>15</v>
      </c>
      <c r="D8" s="1">
        <v>44825</v>
      </c>
      <c r="E8" s="5" t="s">
        <v>17</v>
      </c>
      <c r="G8" t="s">
        <v>14</v>
      </c>
      <c r="H8" t="s">
        <v>4</v>
      </c>
      <c r="I8" t="str">
        <f>IFERROR(VLOOKUP($H8&amp;$G8&amp;I$1,Table1[],5,FALSE),"")</f>
        <v/>
      </c>
      <c r="J8" t="str">
        <f>IFERROR(VLOOKUP($H8&amp;$G8&amp;J$1,Table1[],5,FALSE),"")</f>
        <v>Y</v>
      </c>
      <c r="K8" t="str">
        <f>IFERROR(VLOOKUP($H8&amp;$G8&amp;K$1,Table1[],5,FALSE),"")</f>
        <v/>
      </c>
      <c r="L8" t="str">
        <f>IFERROR(VLOOKUP($H8&amp;$G8&amp;L$1,Table1[],5,FALSE),"")</f>
        <v/>
      </c>
      <c r="M8" t="str">
        <f>IFERROR(VLOOKUP($H8&amp;$G8&amp;M$1,Table1[],5,FALSE),"")</f>
        <v/>
      </c>
    </row>
    <row r="9" spans="1:13" x14ac:dyDescent="0.25">
      <c r="A9" t="str">
        <f>Table1[[#This Row],[Name]]&amp;Table1[[#This Row],[Subject]]&amp;Table1[[#This Row],[Lesson date]]</f>
        <v>Pupil 10D&amp;T44826</v>
      </c>
      <c r="B9" t="s">
        <v>12</v>
      </c>
      <c r="C9" t="s">
        <v>16</v>
      </c>
      <c r="D9" s="1">
        <v>44826</v>
      </c>
      <c r="E9" s="5" t="s">
        <v>17</v>
      </c>
      <c r="G9" t="s">
        <v>14</v>
      </c>
      <c r="H9" t="s">
        <v>10</v>
      </c>
      <c r="I9" t="str">
        <f>IFERROR(VLOOKUP($H9&amp;$G9&amp;I$1,Table1[],5,FALSE),"")</f>
        <v/>
      </c>
      <c r="J9" t="str">
        <f>IFERROR(VLOOKUP($H9&amp;$G9&amp;J$1,Table1[],5,FALSE),"")</f>
        <v>Y</v>
      </c>
      <c r="K9" t="str">
        <f>IFERROR(VLOOKUP($H9&amp;$G9&amp;K$1,Table1[],5,FALSE),"")</f>
        <v/>
      </c>
      <c r="L9" t="str">
        <f>IFERROR(VLOOKUP($H9&amp;$G9&amp;L$1,Table1[],5,FALSE),"")</f>
        <v/>
      </c>
      <c r="M9" t="str">
        <f>IFERROR(VLOOKUP($H9&amp;$G9&amp;M$1,Table1[],5,FALSE),"")</f>
        <v/>
      </c>
    </row>
    <row r="10" spans="1:13" x14ac:dyDescent="0.25">
      <c r="A10" t="str">
        <f>Table1[[#This Row],[Name]]&amp;Table1[[#This Row],[Subject]]&amp;Table1[[#This Row],[Lesson date]]</f>
        <v>Pupil 4D&amp;T44826</v>
      </c>
      <c r="B10" t="s">
        <v>7</v>
      </c>
      <c r="C10" t="s">
        <v>16</v>
      </c>
      <c r="D10" s="1">
        <v>44826</v>
      </c>
      <c r="E10" s="5" t="s">
        <v>17</v>
      </c>
      <c r="G10" t="s">
        <v>15</v>
      </c>
      <c r="H10" t="s">
        <v>6</v>
      </c>
      <c r="I10" t="str">
        <f>IFERROR(VLOOKUP($H10&amp;$G10&amp;I$1,Table1[],5,FALSE),"")</f>
        <v/>
      </c>
      <c r="J10" t="str">
        <f>IFERROR(VLOOKUP($H10&amp;$G10&amp;J$1,Table1[],5,FALSE),"")</f>
        <v/>
      </c>
      <c r="K10" t="str">
        <f>IFERROR(VLOOKUP($H10&amp;$G10&amp;K$1,Table1[],5,FALSE),"")</f>
        <v>Y</v>
      </c>
      <c r="L10" t="str">
        <f>IFERROR(VLOOKUP($H10&amp;$G10&amp;L$1,Table1[],5,FALSE),"")</f>
        <v/>
      </c>
      <c r="M10" t="str">
        <f>IFERROR(VLOOKUP($H10&amp;$G10&amp;M$1,Table1[],5,FALSE),"")</f>
        <v/>
      </c>
    </row>
    <row r="11" spans="1:13" x14ac:dyDescent="0.25">
      <c r="A11" t="str">
        <f>Table1[[#This Row],[Name]]&amp;Table1[[#This Row],[Subject]]&amp;Table1[[#This Row],[Lesson date]]</f>
        <v>Pupil 5Computing44827</v>
      </c>
      <c r="B11" t="s">
        <v>8</v>
      </c>
      <c r="C11" t="s">
        <v>19</v>
      </c>
      <c r="D11" s="1">
        <v>44827</v>
      </c>
      <c r="E11" s="5" t="s">
        <v>17</v>
      </c>
      <c r="G11" t="s">
        <v>15</v>
      </c>
      <c r="H11" t="s">
        <v>11</v>
      </c>
      <c r="I11" t="str">
        <f>IFERROR(VLOOKUP($H11&amp;$G11&amp;I$1,Table1[],5,FALSE),"")</f>
        <v/>
      </c>
      <c r="J11" t="str">
        <f>IFERROR(VLOOKUP($H11&amp;$G11&amp;J$1,Table1[],5,FALSE),"")</f>
        <v/>
      </c>
      <c r="K11" t="str">
        <f>IFERROR(VLOOKUP($H11&amp;$G11&amp;K$1,Table1[],5,FALSE),"")</f>
        <v>Y</v>
      </c>
      <c r="L11" t="str">
        <f>IFERROR(VLOOKUP($H11&amp;$G11&amp;L$1,Table1[],5,FALSE),"")</f>
        <v/>
      </c>
      <c r="M11" t="str">
        <f>IFERROR(VLOOKUP($H11&amp;$G11&amp;M$1,Table1[],5,FALSE),"")</f>
        <v/>
      </c>
    </row>
    <row r="14" spans="1:13" x14ac:dyDescent="0.25">
      <c r="A14" s="3"/>
      <c r="B14" s="2"/>
      <c r="C14" s="2"/>
      <c r="D14" s="3"/>
      <c r="E14" s="3"/>
      <c r="G14" s="3"/>
      <c r="H14" s="3"/>
    </row>
    <row r="15" spans="1:13" x14ac:dyDescent="0.25">
      <c r="B15" s="6"/>
      <c r="C15" s="2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x14ac:dyDescent="0.25">
      <c r="B22" s="4"/>
    </row>
    <row r="25" spans="2:2" x14ac:dyDescent="0.25">
      <c r="B25" s="4"/>
    </row>
    <row r="28" spans="2:2" x14ac:dyDescent="0.25">
      <c r="B28" s="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S Burgoyne</cp:lastModifiedBy>
  <dcterms:created xsi:type="dcterms:W3CDTF">2022-09-27T14:52:21Z</dcterms:created>
  <dcterms:modified xsi:type="dcterms:W3CDTF">2022-10-03T13:00:43Z</dcterms:modified>
</cp:coreProperties>
</file>